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O:\Church Resources\BIC U.S. Webinars\"/>
    </mc:Choice>
  </mc:AlternateContent>
  <xr:revisionPtr revIDLastSave="0" documentId="13_ncr:1_{C0D38EF2-66D5-459D-A12A-CF6AEDD08CCE}" xr6:coauthVersionLast="47" xr6:coauthVersionMax="47" xr10:uidLastSave="{00000000-0000-0000-0000-000000000000}"/>
  <bookViews>
    <workbookView xWindow="-110" yWindow="-110" windowWidth="19420" windowHeight="11620" xr2:uid="{134BE2BE-C47D-4864-9A02-CFD94206A272}"/>
  </bookViews>
  <sheets>
    <sheet name="Worksheet" sheetId="3" r:id="rId1"/>
    <sheet name="Expense Log" sheetId="5" r:id="rId2"/>
    <sheet name="Expense Subtotal" sheetId="4" state="hidden" r:id="rId3"/>
  </sheets>
  <definedNames>
    <definedName name="_xlnm.Print_Area" localSheetId="0">Worksheet!$A$1:$I$42</definedName>
    <definedName name="_xlnm.Print_Titles" localSheetId="1">'Expense Log'!$1:$2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4" l="1"/>
  <c r="I8" i="3" s="1"/>
  <c r="C5" i="4"/>
  <c r="I10" i="3" s="1"/>
  <c r="C6" i="4"/>
  <c r="I12" i="3" s="1"/>
  <c r="C7" i="4"/>
  <c r="I14" i="3" s="1"/>
  <c r="C8" i="4"/>
  <c r="C9" i="4"/>
  <c r="C10" i="4"/>
  <c r="C11" i="4"/>
  <c r="C12" i="4"/>
  <c r="C13" i="4"/>
  <c r="C14" i="4"/>
  <c r="C15" i="4"/>
  <c r="C16" i="4"/>
  <c r="C17" i="4"/>
  <c r="C18" i="4"/>
  <c r="C19" i="4"/>
  <c r="I20" i="3" s="1"/>
  <c r="C20" i="4"/>
  <c r="I22" i="3" s="1"/>
  <c r="C21" i="4"/>
  <c r="I24" i="3" s="1"/>
  <c r="C22" i="4"/>
  <c r="I26" i="3" s="1"/>
  <c r="C3" i="4"/>
  <c r="I6" i="3" s="1"/>
  <c r="D3" i="5"/>
  <c r="D4" i="5" s="1"/>
  <c r="D5" i="5" s="1"/>
  <c r="D6" i="5" s="1"/>
  <c r="D7" i="5" s="1"/>
  <c r="D8" i="5" s="1"/>
  <c r="D9" i="5" s="1"/>
  <c r="D10" i="5" s="1"/>
  <c r="D11" i="5" s="1"/>
  <c r="D12" i="5" s="1"/>
  <c r="D13" i="5" s="1"/>
  <c r="D14" i="5" s="1"/>
  <c r="D15" i="5" s="1"/>
  <c r="D16" i="5" s="1"/>
  <c r="D17" i="5" s="1"/>
  <c r="D18" i="5" s="1"/>
  <c r="D19" i="5" s="1"/>
  <c r="D20" i="5" s="1"/>
  <c r="D21" i="5" s="1"/>
  <c r="D22" i="5" s="1"/>
  <c r="D23" i="5" s="1"/>
  <c r="D24" i="5" s="1"/>
  <c r="D25" i="5" s="1"/>
  <c r="D26" i="5" s="1"/>
  <c r="D27" i="5" s="1"/>
  <c r="D28" i="5" s="1"/>
  <c r="D29" i="5" s="1"/>
  <c r="D30" i="5" s="1"/>
  <c r="D31" i="5" s="1"/>
  <c r="D32" i="5" s="1"/>
  <c r="D33" i="5" s="1"/>
  <c r="D34" i="5" s="1"/>
  <c r="D35" i="5" s="1"/>
  <c r="D36" i="5" s="1"/>
  <c r="D37" i="5" s="1"/>
  <c r="D38" i="5" s="1"/>
  <c r="D39" i="5" s="1"/>
  <c r="D40" i="5" s="1"/>
  <c r="D41" i="5" s="1"/>
  <c r="D42" i="5" s="1"/>
  <c r="D43" i="5" s="1"/>
  <c r="D44" i="5" s="1"/>
  <c r="D45" i="5" s="1"/>
  <c r="D46" i="5" s="1"/>
  <c r="D47" i="5" s="1"/>
  <c r="D48" i="5" s="1"/>
  <c r="D49" i="5" s="1"/>
  <c r="D50" i="5" s="1"/>
  <c r="D51" i="5" s="1"/>
  <c r="D52" i="5" s="1"/>
  <c r="D53" i="5" s="1"/>
  <c r="D54" i="5" s="1"/>
  <c r="D55" i="5" s="1"/>
  <c r="D56" i="5" s="1"/>
  <c r="D57" i="5" s="1"/>
  <c r="D58" i="5" s="1"/>
  <c r="D59" i="5" s="1"/>
  <c r="D60" i="5" s="1"/>
  <c r="D61" i="5" s="1"/>
  <c r="D62" i="5" s="1"/>
  <c r="D63" i="5" s="1"/>
  <c r="D64" i="5" s="1"/>
  <c r="D65" i="5" s="1"/>
  <c r="D66" i="5" s="1"/>
  <c r="D67" i="5" s="1"/>
  <c r="D68" i="5" s="1"/>
  <c r="D69" i="5" s="1"/>
  <c r="D70" i="5" s="1"/>
  <c r="D71" i="5" s="1"/>
  <c r="D72" i="5" s="1"/>
  <c r="D73" i="5" s="1"/>
  <c r="D74" i="5" s="1"/>
  <c r="D75" i="5" s="1"/>
  <c r="D76" i="5" s="1"/>
  <c r="D77" i="5" s="1"/>
  <c r="D78" i="5" s="1"/>
  <c r="D79" i="5" s="1"/>
  <c r="D80" i="5" s="1"/>
  <c r="D81" i="5" s="1"/>
  <c r="D82" i="5" s="1"/>
  <c r="D83" i="5" s="1"/>
  <c r="D84" i="5" s="1"/>
  <c r="D85" i="5" s="1"/>
  <c r="D86" i="5" s="1"/>
  <c r="D87" i="5" s="1"/>
  <c r="D88" i="5" s="1"/>
  <c r="D89" i="5" s="1"/>
  <c r="D90" i="5" s="1"/>
  <c r="D91" i="5" s="1"/>
  <c r="D92" i="5" s="1"/>
  <c r="D93" i="5" s="1"/>
  <c r="D94" i="5" s="1"/>
  <c r="D95" i="5" s="1"/>
  <c r="D96" i="5" s="1"/>
  <c r="D97" i="5" s="1"/>
  <c r="D98" i="5" s="1"/>
  <c r="D99" i="5" s="1"/>
  <c r="D100" i="5" s="1"/>
  <c r="D101" i="5" s="1"/>
  <c r="D102" i="5" s="1"/>
  <c r="D103" i="5" s="1"/>
  <c r="D104" i="5" s="1"/>
  <c r="D105" i="5" s="1"/>
  <c r="D106" i="5" s="1"/>
  <c r="D107" i="5" s="1"/>
  <c r="D108" i="5" s="1"/>
  <c r="D109" i="5" s="1"/>
  <c r="D110" i="5" s="1"/>
  <c r="D111" i="5" s="1"/>
  <c r="D112" i="5" s="1"/>
  <c r="D113" i="5" s="1"/>
  <c r="D114" i="5" s="1"/>
  <c r="D115" i="5" s="1"/>
  <c r="D116" i="5" s="1"/>
  <c r="D117" i="5" s="1"/>
  <c r="D118" i="5" s="1"/>
  <c r="D119" i="5" s="1"/>
  <c r="D120" i="5" s="1"/>
  <c r="D121" i="5" s="1"/>
  <c r="D122" i="5" s="1"/>
  <c r="D123" i="5" s="1"/>
  <c r="D124" i="5" s="1"/>
  <c r="D125" i="5" s="1"/>
  <c r="D126" i="5" s="1"/>
  <c r="D127" i="5" s="1"/>
  <c r="D128" i="5" s="1"/>
  <c r="D129" i="5" s="1"/>
  <c r="D130" i="5" s="1"/>
  <c r="D131" i="5" s="1"/>
  <c r="D132" i="5" s="1"/>
  <c r="D133" i="5" s="1"/>
  <c r="D134" i="5" s="1"/>
  <c r="D135" i="5" s="1"/>
  <c r="D136" i="5" s="1"/>
  <c r="D137" i="5" s="1"/>
  <c r="D138" i="5" s="1"/>
  <c r="D139" i="5" s="1"/>
  <c r="D140" i="5" s="1"/>
  <c r="D141" i="5" s="1"/>
  <c r="D142" i="5" s="1"/>
  <c r="D143" i="5" s="1"/>
  <c r="D144" i="5" s="1"/>
  <c r="D145" i="5" s="1"/>
  <c r="D146" i="5" s="1"/>
  <c r="D147" i="5" s="1"/>
  <c r="D148" i="5" s="1"/>
  <c r="D149" i="5" s="1"/>
  <c r="D150" i="5" s="1"/>
  <c r="D151" i="5" s="1"/>
  <c r="D152" i="5" s="1"/>
  <c r="D153" i="5" s="1"/>
  <c r="D154" i="5" s="1"/>
  <c r="D155" i="5" s="1"/>
  <c r="D156" i="5" s="1"/>
  <c r="D157" i="5" s="1"/>
  <c r="D158" i="5" s="1"/>
  <c r="D159" i="5" s="1"/>
  <c r="D160" i="5" s="1"/>
  <c r="D161" i="5" s="1"/>
  <c r="D162" i="5" s="1"/>
  <c r="D163" i="5" s="1"/>
  <c r="D164" i="5" s="1"/>
  <c r="D165" i="5" s="1"/>
  <c r="D166" i="5" s="1"/>
  <c r="D167" i="5" s="1"/>
  <c r="G28" i="3"/>
  <c r="G30" i="3" s="1"/>
  <c r="G34" i="3"/>
  <c r="G36" i="3" s="1"/>
  <c r="I18" i="3" l="1"/>
  <c r="I16" i="3"/>
  <c r="I30" i="3" s="1"/>
</calcChain>
</file>

<file path=xl/sharedStrings.xml><?xml version="1.0" encoding="utf-8"?>
<sst xmlns="http://schemas.openxmlformats.org/spreadsheetml/2006/main" count="79" uniqueCount="50">
  <si>
    <t>Down payment on a home</t>
  </si>
  <si>
    <t>Expenses by Category:</t>
  </si>
  <si>
    <t>Housing Allowance Worksheet for Pastors Owning/Renting Home</t>
  </si>
  <si>
    <t>Real estate taxes</t>
  </si>
  <si>
    <t>Property insurance for owners or personal property insurance for renters</t>
  </si>
  <si>
    <t>Utilities (electricity, gas, water, sewer, trash pickup, local telephone charges)</t>
  </si>
  <si>
    <t>Furnishings and appliances (purchase and repair)</t>
  </si>
  <si>
    <t>Structural repairs and remodeling</t>
  </si>
  <si>
    <t>Yard maintenance and improvements</t>
  </si>
  <si>
    <t>Maintenance items (household cleaners, light bulbs, pest control, etc.)</t>
  </si>
  <si>
    <t>Miscellaneous eligible expenses</t>
  </si>
  <si>
    <t>Total Housing Expenses</t>
  </si>
  <si>
    <t>$</t>
  </si>
  <si>
    <t>Mortgage payments for loans used to purchase or improve your home  (include both principle and interest)</t>
  </si>
  <si>
    <t>Rent payments</t>
  </si>
  <si>
    <t>Estimate</t>
  </si>
  <si>
    <t>Actual</t>
  </si>
  <si>
    <t>Housing Allowance Designated by Board</t>
  </si>
  <si>
    <t>Fair Market Annual Rental Value of Home (furnished)</t>
  </si>
  <si>
    <t>Fair Market Annual Rental Value of Home (Furnished, including utilities)</t>
  </si>
  <si>
    <r>
      <rPr>
        <b/>
        <sz val="12"/>
        <color theme="1"/>
        <rFont val="Arial"/>
        <family val="2"/>
      </rPr>
      <t>Explanation of the housing allowance:</t>
    </r>
    <r>
      <rPr>
        <sz val="12"/>
        <color theme="1"/>
        <rFont val="Arial"/>
        <family val="2"/>
      </rPr>
      <t xml:space="preserve"> For federal income tax purposes, ministers are permitted to exclude from their church income a housing allowance designated in advance by the church (church board), to the extent that the allowance is used to pay for eligible housing expenses. This form can be used to estimate projected housing expenses for the coming year to help the church board designate an appropriate amount for the housing allowance. The amount needs to to be approved and documented. We recommend consulting a tax professional for assistance with your state's tax treatment of housing allowances.</t>
    </r>
  </si>
  <si>
    <r>
      <rPr>
        <b/>
        <sz val="12"/>
        <color theme="1"/>
        <rFont val="Arial"/>
        <family val="2"/>
      </rPr>
      <t>Note:</t>
    </r>
    <r>
      <rPr>
        <sz val="12"/>
        <color theme="1"/>
        <rFont val="Arial"/>
        <family val="2"/>
      </rPr>
      <t xml:space="preserve"> Per IRS rules, the housing allowance exclusion allowed is the lowest of three amounts: (1) actual housing expenses for the year, (2) the fair maket annual rental value of the home (furnished, including utilities), or (3) the amount officially designated by the church board</t>
    </r>
  </si>
  <si>
    <t>Allowance for unexpected expenses (Default: 10%)</t>
  </si>
  <si>
    <t>Down Payment</t>
  </si>
  <si>
    <t>Mortgage Payments</t>
  </si>
  <si>
    <t>Rent Payments</t>
  </si>
  <si>
    <t>Real Estate Taxes</t>
  </si>
  <si>
    <t>Property Insurance</t>
  </si>
  <si>
    <t>Utilities: Electricity</t>
  </si>
  <si>
    <t>Utilities: Gas</t>
  </si>
  <si>
    <t>Utilities: Water</t>
  </si>
  <si>
    <t>Utilities: Sewer</t>
  </si>
  <si>
    <t>Utilities: Trash</t>
  </si>
  <si>
    <t>Utilities: Telephone</t>
  </si>
  <si>
    <t>Utilities: Heating Oil</t>
  </si>
  <si>
    <t>Furnishings: Purchase</t>
  </si>
  <si>
    <t>Furnishings: Repair</t>
  </si>
  <si>
    <t>Appliances: Purchase</t>
  </si>
  <si>
    <t>Appliances: Repair</t>
  </si>
  <si>
    <t>Structural Repairs and Remodeling</t>
  </si>
  <si>
    <t>Yard Maintenance</t>
  </si>
  <si>
    <t>Maintenance Items</t>
  </si>
  <si>
    <t>Miscellaneous Eligible Expenses</t>
  </si>
  <si>
    <t>Housing Expense Log</t>
  </si>
  <si>
    <t>Date</t>
  </si>
  <si>
    <t>Expense Type</t>
  </si>
  <si>
    <t>Amount</t>
  </si>
  <si>
    <t>Notes</t>
  </si>
  <si>
    <t>Total</t>
  </si>
  <si>
    <t>Opening Balance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</si>
</sst>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1" x14ac:knownFonts="1">
    <font>
      <sz val="11"/>
      <color theme="1"/>
      <name val="Calibri"/>
      <family val="2"/>
      <scheme val="minor"/>
    </font>
    <font>
      <sz val="11"/>
      <color theme="1"/>
      <name val="Calibri"/>
      <family val="2"/>
      <scheme val="minor"/>
    </font>
    <font>
      <i/>
      <sz val="10"/>
      <color theme="1"/>
      <name val="Calibri"/>
      <scheme val="minor"/>
    </font>
    <font>
      <b/>
      <sz val="12"/>
      <color theme="1"/>
      <name val="Arial"/>
      <family val="2"/>
    </font>
    <font>
      <sz val="12"/>
      <color theme="1"/>
      <name val="Calibri"/>
      <family val="2"/>
      <scheme val="minor"/>
    </font>
    <font>
      <b/>
      <sz val="12"/>
      <color theme="1"/>
      <name val="Calibri"/>
      <family val="2"/>
      <scheme val="minor"/>
    </font>
    <font>
      <b/>
      <i/>
      <sz val="12"/>
      <color rgb="FFC00000"/>
      <name val="Calibri"/>
      <scheme val="minor"/>
    </font>
    <font>
      <i/>
      <sz val="12"/>
      <color theme="1"/>
      <name val="Calibri"/>
      <scheme val="minor"/>
    </font>
    <font>
      <sz val="12"/>
      <color theme="1"/>
      <name val="Arial"/>
      <family val="2"/>
    </font>
    <font>
      <b/>
      <sz val="18"/>
      <color rgb="FF4B7EA9"/>
      <name val="Arial"/>
      <family val="2"/>
    </font>
    <font>
      <b/>
      <sz val="12"/>
      <color rgb="FF4B7EA9"/>
      <name val="Arial"/>
      <family val="2"/>
    </font>
    <font>
      <sz val="12"/>
      <color rgb="FF4B7EA9"/>
      <name val="Calibri"/>
      <family val="2"/>
      <scheme val="minor"/>
    </font>
    <font>
      <b/>
      <sz val="10"/>
      <color rgb="FF4B7EA9"/>
      <name val="Arial"/>
      <family val="2"/>
    </font>
    <font>
      <b/>
      <sz val="11"/>
      <color rgb="FF4B7EA9"/>
      <name val="Calibri"/>
      <family val="2"/>
      <scheme val="minor"/>
    </font>
    <font>
      <sz val="11"/>
      <color rgb="FF4B7EA9"/>
      <name val="Calibri"/>
      <family val="2"/>
      <scheme val="minor"/>
    </font>
    <font>
      <b/>
      <sz val="12"/>
      <color theme="0"/>
      <name val="Arial"/>
      <family val="2"/>
    </font>
    <font>
      <b/>
      <sz val="14"/>
      <color theme="0"/>
      <name val="Arial"/>
      <family val="2"/>
    </font>
    <font>
      <sz val="12"/>
      <color theme="0"/>
      <name val="Calibri"/>
      <family val="2"/>
      <scheme val="minor"/>
    </font>
    <font>
      <sz val="12"/>
      <color theme="0"/>
      <name val="Arial"/>
      <family val="2"/>
    </font>
    <font>
      <b/>
      <sz val="11"/>
      <color rgb="FF4B7EA9"/>
      <name val="Arial"/>
      <family val="2"/>
    </font>
    <font>
      <sz val="12"/>
      <color rgb="FF4B7EA9"/>
      <name val="Arial"/>
      <family val="2"/>
    </font>
  </fonts>
  <fills count="5">
    <fill>
      <patternFill patternType="none"/>
    </fill>
    <fill>
      <patternFill patternType="gray125"/>
    </fill>
    <fill>
      <patternFill patternType="solid">
        <fgColor rgb="FF4B7EA9"/>
        <bgColor indexed="64"/>
      </patternFill>
    </fill>
    <fill>
      <patternFill patternType="solid">
        <fgColor theme="0" tint="-4.9989318521683403E-2"/>
        <bgColor indexed="64"/>
      </patternFill>
    </fill>
    <fill>
      <patternFill patternType="solid">
        <fgColor theme="0" tint="-0.14999847407452621"/>
        <bgColor indexed="64"/>
      </patternFill>
    </fill>
  </fills>
  <borders count="3">
    <border>
      <left/>
      <right/>
      <top/>
      <bottom/>
      <diagonal/>
    </border>
    <border>
      <left style="thin">
        <color theme="0" tint="-0.249977111117893"/>
      </left>
      <right style="thin">
        <color theme="0" tint="-0.249977111117893"/>
      </right>
      <top/>
      <bottom/>
      <diagonal/>
    </border>
    <border>
      <left/>
      <right style="thin">
        <color theme="0" tint="-0.249977111117893"/>
      </right>
      <top/>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55">
    <xf numFmtId="0" fontId="0" fillId="0" borderId="0" xfId="0"/>
    <xf numFmtId="43" fontId="10" fillId="3" borderId="0" xfId="1" applyFont="1" applyFill="1" applyBorder="1" applyAlignment="1" applyProtection="1">
      <alignment vertical="center"/>
      <protection locked="0"/>
    </xf>
    <xf numFmtId="0" fontId="4" fillId="0" borderId="0" xfId="2"/>
    <xf numFmtId="0" fontId="15" fillId="2" borderId="0" xfId="2" applyFont="1" applyFill="1" applyAlignment="1">
      <alignment vertical="center"/>
    </xf>
    <xf numFmtId="0" fontId="16" fillId="2" borderId="0" xfId="2" applyFont="1" applyFill="1" applyAlignment="1">
      <alignment vertical="center"/>
    </xf>
    <xf numFmtId="0" fontId="17" fillId="2" borderId="0" xfId="2" applyFont="1" applyFill="1" applyAlignment="1">
      <alignment vertical="center"/>
    </xf>
    <xf numFmtId="0" fontId="16" fillId="2" borderId="0" xfId="2" applyFont="1" applyFill="1" applyAlignment="1">
      <alignment horizontal="center" vertical="center"/>
    </xf>
    <xf numFmtId="0" fontId="15" fillId="2" borderId="0" xfId="2" applyFont="1" applyFill="1" applyAlignment="1">
      <alignment horizontal="center" vertical="center"/>
    </xf>
    <xf numFmtId="0" fontId="11" fillId="0" borderId="0" xfId="2" applyFont="1"/>
    <xf numFmtId="0" fontId="12" fillId="0" borderId="0" xfId="2" applyFont="1"/>
    <xf numFmtId="0" fontId="13" fillId="0" borderId="0" xfId="2" applyFont="1"/>
    <xf numFmtId="0" fontId="10" fillId="3" borderId="0" xfId="2" applyFont="1" applyFill="1" applyAlignment="1">
      <alignment horizontal="right" vertical="center"/>
    </xf>
    <xf numFmtId="43" fontId="10" fillId="3" borderId="0" xfId="1" applyFont="1" applyFill="1" applyBorder="1" applyAlignment="1" applyProtection="1">
      <alignment vertical="center"/>
    </xf>
    <xf numFmtId="43" fontId="10" fillId="3" borderId="0" xfId="1" applyFont="1" applyFill="1" applyAlignment="1" applyProtection="1">
      <alignment horizontal="right" vertical="center"/>
    </xf>
    <xf numFmtId="0" fontId="14" fillId="0" borderId="0" xfId="2" applyFont="1"/>
    <xf numFmtId="0" fontId="19" fillId="0" borderId="0" xfId="2" applyFont="1"/>
    <xf numFmtId="0" fontId="10" fillId="0" borderId="0" xfId="2" applyFont="1"/>
    <xf numFmtId="0" fontId="10" fillId="0" borderId="0" xfId="2" applyFont="1" applyAlignment="1">
      <alignment horizontal="right" vertical="center"/>
    </xf>
    <xf numFmtId="43" fontId="10" fillId="0" borderId="0" xfId="1" applyFont="1" applyFill="1" applyBorder="1" applyAlignment="1" applyProtection="1">
      <alignment vertical="center"/>
    </xf>
    <xf numFmtId="43" fontId="10" fillId="0" borderId="0" xfId="1" applyFont="1" applyFill="1" applyAlignment="1" applyProtection="1">
      <alignment horizontal="right" vertical="center"/>
    </xf>
    <xf numFmtId="0" fontId="10" fillId="0" borderId="0" xfId="2" applyFont="1" applyAlignment="1">
      <alignment vertical="center"/>
    </xf>
    <xf numFmtId="43" fontId="10" fillId="0" borderId="0" xfId="1" applyFont="1" applyFill="1" applyAlignment="1" applyProtection="1">
      <alignment vertical="center"/>
    </xf>
    <xf numFmtId="0" fontId="11" fillId="2" borderId="0" xfId="2" applyFont="1" applyFill="1"/>
    <xf numFmtId="0" fontId="18" fillId="2" borderId="0" xfId="2" applyFont="1" applyFill="1"/>
    <xf numFmtId="0" fontId="5" fillId="0" borderId="0" xfId="2" applyFont="1" applyAlignment="1">
      <alignment horizontal="right"/>
    </xf>
    <xf numFmtId="0" fontId="4" fillId="0" borderId="0" xfId="2" applyAlignment="1">
      <alignment horizontal="left"/>
    </xf>
    <xf numFmtId="0" fontId="6" fillId="0" borderId="0" xfId="2" applyFont="1"/>
    <xf numFmtId="0" fontId="2" fillId="0" borderId="0" xfId="2" applyFont="1" applyAlignment="1">
      <alignment vertical="center"/>
    </xf>
    <xf numFmtId="0" fontId="7" fillId="0" borderId="0" xfId="2" applyFont="1"/>
    <xf numFmtId="43" fontId="16" fillId="2" borderId="0" xfId="1" applyFont="1" applyFill="1" applyBorder="1" applyAlignment="1" applyProtection="1">
      <alignment vertical="center"/>
      <protection locked="0"/>
    </xf>
    <xf numFmtId="43" fontId="16" fillId="2" borderId="0" xfId="1" applyFont="1" applyFill="1" applyAlignment="1" applyProtection="1">
      <alignment horizontal="right" vertical="center"/>
    </xf>
    <xf numFmtId="43" fontId="16" fillId="2" borderId="0" xfId="1" applyFont="1" applyFill="1" applyBorder="1" applyAlignment="1" applyProtection="1">
      <alignment vertical="center"/>
    </xf>
    <xf numFmtId="0" fontId="5" fillId="0" borderId="0" xfId="2" applyFont="1"/>
    <xf numFmtId="0" fontId="16" fillId="2" borderId="0" xfId="2" applyFont="1" applyFill="1" applyAlignment="1">
      <alignment horizontal="right" vertical="center"/>
    </xf>
    <xf numFmtId="43" fontId="0" fillId="0" borderId="0" xfId="1" applyFont="1" applyProtection="1"/>
    <xf numFmtId="0" fontId="10" fillId="3" borderId="0" xfId="2" applyFont="1" applyFill="1"/>
    <xf numFmtId="0" fontId="10" fillId="3" borderId="0" xfId="2" applyFont="1" applyFill="1" applyAlignment="1">
      <alignment horizontal="center"/>
    </xf>
    <xf numFmtId="0" fontId="10" fillId="3" borderId="0" xfId="2" applyFont="1" applyFill="1" applyAlignment="1">
      <alignment horizontal="center" wrapText="1"/>
    </xf>
    <xf numFmtId="43" fontId="20" fillId="4" borderId="0" xfId="1" applyFont="1" applyFill="1" applyAlignment="1" applyProtection="1"/>
    <xf numFmtId="43" fontId="20" fillId="4" borderId="0" xfId="1" applyFont="1" applyFill="1" applyBorder="1" applyAlignment="1" applyProtection="1">
      <alignment vertical="center"/>
    </xf>
    <xf numFmtId="43" fontId="20" fillId="3" borderId="0" xfId="1" applyFont="1" applyFill="1" applyAlignment="1" applyProtection="1"/>
    <xf numFmtId="43" fontId="20" fillId="3" borderId="0" xfId="1" applyFont="1" applyFill="1" applyBorder="1" applyAlignment="1" applyProtection="1">
      <alignment vertical="center"/>
    </xf>
    <xf numFmtId="14" fontId="20" fillId="3" borderId="2" xfId="1" applyNumberFormat="1" applyFont="1" applyFill="1" applyBorder="1" applyAlignment="1" applyProtection="1">
      <protection locked="0"/>
    </xf>
    <xf numFmtId="0" fontId="20" fillId="3" borderId="1" xfId="2" applyFont="1" applyFill="1" applyBorder="1" applyProtection="1">
      <protection locked="0"/>
    </xf>
    <xf numFmtId="43" fontId="20" fillId="3" borderId="0" xfId="1" applyFont="1" applyFill="1" applyAlignment="1" applyProtection="1">
      <protection locked="0"/>
    </xf>
    <xf numFmtId="14" fontId="20" fillId="4" borderId="2" xfId="1" applyNumberFormat="1" applyFont="1" applyFill="1" applyBorder="1" applyAlignment="1" applyProtection="1">
      <protection locked="0"/>
    </xf>
    <xf numFmtId="0" fontId="20" fillId="4" borderId="1" xfId="2" applyFont="1" applyFill="1" applyBorder="1" applyProtection="1">
      <protection locked="0"/>
    </xf>
    <xf numFmtId="43" fontId="20" fillId="4" borderId="0" xfId="1" applyFont="1" applyFill="1" applyAlignment="1" applyProtection="1">
      <protection locked="0"/>
    </xf>
    <xf numFmtId="0" fontId="8" fillId="0" borderId="0" xfId="2" applyFont="1" applyAlignment="1">
      <alignment horizontal="left" wrapText="1"/>
    </xf>
    <xf numFmtId="0" fontId="10" fillId="3" borderId="0" xfId="2" applyFont="1" applyFill="1" applyAlignment="1">
      <alignment horizontal="left"/>
    </xf>
    <xf numFmtId="0" fontId="16" fillId="2" borderId="0" xfId="2" applyFont="1" applyFill="1" applyAlignment="1">
      <alignment horizontal="left" vertical="center" wrapText="1"/>
    </xf>
    <xf numFmtId="0" fontId="10" fillId="3" borderId="0" xfId="2" applyFont="1" applyFill="1" applyAlignment="1">
      <alignment horizontal="left" wrapText="1"/>
    </xf>
    <xf numFmtId="0" fontId="4" fillId="0" borderId="0" xfId="2" applyAlignment="1">
      <alignment horizontal="center"/>
    </xf>
    <xf numFmtId="0" fontId="9" fillId="0" borderId="0" xfId="2" applyFont="1" applyAlignment="1">
      <alignment horizontal="center" vertical="top"/>
    </xf>
    <xf numFmtId="0" fontId="20" fillId="4" borderId="0" xfId="2" applyFont="1" applyFill="1" applyAlignment="1">
      <alignment horizontal="left"/>
    </xf>
  </cellXfs>
  <cellStyles count="4">
    <cellStyle name="Comma" xfId="1" builtinId="3"/>
    <cellStyle name="Comma 2" xfId="3" xr:uid="{FD3E8EE0-69F9-4EAA-B945-BD5A8DB46205}"/>
    <cellStyle name="Normal" xfId="0" builtinId="0"/>
    <cellStyle name="Normal 2" xfId="2" xr:uid="{C975A1C8-6418-4517-8BFE-20F82ABB8D5C}"/>
  </cellStyles>
  <dxfs count="0"/>
  <tableStyles count="0" defaultTableStyle="TableStyleMedium2" defaultPivotStyle="PivotStyleLight16"/>
  <colors>
    <mruColors>
      <color rgb="FF4B7EA9"/>
      <color rgb="FF4C7F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873726</xdr:colOff>
      <xdr:row>0</xdr:row>
      <xdr:rowOff>113721</xdr:rowOff>
    </xdr:from>
    <xdr:to>
      <xdr:col>6</xdr:col>
      <xdr:colOff>449789</xdr:colOff>
      <xdr:row>0</xdr:row>
      <xdr:rowOff>1262394</xdr:rowOff>
    </xdr:to>
    <xdr:pic>
      <xdr:nvPicPr>
        <xdr:cNvPr id="2" name="Picture 1">
          <a:extLst>
            <a:ext uri="{FF2B5EF4-FFF2-40B4-BE49-F238E27FC236}">
              <a16:creationId xmlns:a16="http://schemas.microsoft.com/office/drawing/2014/main" id="{431ED888-2A77-46D1-810C-5C83C028BCB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815643" y="113721"/>
          <a:ext cx="5396896" cy="114867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EFFF74-B178-45F6-B633-E7567B1E93E1}">
  <sheetPr>
    <pageSetUpPr autoPageBreaks="0" fitToPage="1"/>
  </sheetPr>
  <dimension ref="A1:I46"/>
  <sheetViews>
    <sheetView showGridLines="0" tabSelected="1" zoomScale="56" zoomScaleNormal="70" workbookViewId="0">
      <selection activeCell="G30" sqref="G30"/>
    </sheetView>
  </sheetViews>
  <sheetFormatPr defaultColWidth="12" defaultRowHeight="15.5" x14ac:dyDescent="0.35"/>
  <cols>
    <col min="1" max="1" width="4.81640625" style="2" customWidth="1"/>
    <col min="2" max="2" width="8.6328125" style="2" customWidth="1"/>
    <col min="3" max="3" width="65.54296875" style="2" customWidth="1"/>
    <col min="4" max="4" width="1.453125" style="2" customWidth="1"/>
    <col min="5" max="5" width="12" style="2" customWidth="1"/>
    <col min="6" max="6" width="4.26953125" style="2" customWidth="1"/>
    <col min="7" max="7" width="14.08984375" style="2" customWidth="1"/>
    <col min="8" max="8" width="4.26953125" style="2" customWidth="1"/>
    <col min="9" max="9" width="14.08984375" style="2" customWidth="1"/>
    <col min="10" max="10" width="9.81640625" style="2" customWidth="1"/>
    <col min="11" max="16384" width="12" style="2"/>
  </cols>
  <sheetData>
    <row r="1" spans="1:9" ht="105" customHeight="1" x14ac:dyDescent="0.35">
      <c r="A1" s="52"/>
      <c r="B1" s="52"/>
      <c r="C1" s="52"/>
      <c r="D1" s="52"/>
      <c r="E1" s="52"/>
      <c r="F1" s="52"/>
      <c r="G1" s="52"/>
      <c r="H1" s="52"/>
      <c r="I1" s="52"/>
    </row>
    <row r="2" spans="1:9" ht="23" x14ac:dyDescent="0.35">
      <c r="A2" s="53" t="s">
        <v>2</v>
      </c>
      <c r="B2" s="53"/>
      <c r="C2" s="53"/>
      <c r="D2" s="53"/>
      <c r="E2" s="53"/>
      <c r="F2" s="53"/>
      <c r="G2" s="53"/>
      <c r="H2" s="53"/>
      <c r="I2" s="53"/>
    </row>
    <row r="4" spans="1:9" ht="35.5" customHeight="1" x14ac:dyDescent="0.35">
      <c r="A4" s="3"/>
      <c r="B4" s="4" t="s">
        <v>1</v>
      </c>
      <c r="C4" s="3"/>
      <c r="D4" s="5"/>
      <c r="E4" s="5"/>
      <c r="F4" s="5"/>
      <c r="G4" s="6" t="s">
        <v>15</v>
      </c>
      <c r="H4" s="7"/>
      <c r="I4" s="6" t="s">
        <v>16</v>
      </c>
    </row>
    <row r="5" spans="1:9" x14ac:dyDescent="0.35">
      <c r="A5" s="8"/>
      <c r="B5" s="8"/>
      <c r="C5" s="9"/>
      <c r="D5" s="8"/>
      <c r="E5" s="8"/>
      <c r="F5" s="8"/>
      <c r="G5" s="8"/>
      <c r="H5" s="8"/>
      <c r="I5" s="8"/>
    </row>
    <row r="6" spans="1:9" x14ac:dyDescent="0.35">
      <c r="A6" s="10"/>
      <c r="B6" s="49" t="s">
        <v>0</v>
      </c>
      <c r="C6" s="49"/>
      <c r="D6" s="49"/>
      <c r="E6" s="49"/>
      <c r="F6" s="11" t="s">
        <v>12</v>
      </c>
      <c r="G6" s="1"/>
      <c r="H6" s="13" t="s">
        <v>12</v>
      </c>
      <c r="I6" s="12">
        <f>'Expense Subtotal'!C3</f>
        <v>0</v>
      </c>
    </row>
    <row r="7" spans="1:9" x14ac:dyDescent="0.35">
      <c r="A7" s="14"/>
      <c r="B7" s="15"/>
      <c r="C7" s="16"/>
      <c r="D7" s="16"/>
      <c r="E7" s="16"/>
      <c r="F7" s="17"/>
      <c r="G7" s="18"/>
      <c r="H7" s="19"/>
      <c r="I7" s="18"/>
    </row>
    <row r="8" spans="1:9" ht="32" customHeight="1" x14ac:dyDescent="0.35">
      <c r="A8" s="10"/>
      <c r="B8" s="51" t="s">
        <v>13</v>
      </c>
      <c r="C8" s="51"/>
      <c r="D8" s="51"/>
      <c r="E8" s="51"/>
      <c r="F8" s="11" t="s">
        <v>12</v>
      </c>
      <c r="G8" s="1"/>
      <c r="H8" s="13" t="s">
        <v>12</v>
      </c>
      <c r="I8" s="12">
        <f>'Expense Subtotal'!C4</f>
        <v>0</v>
      </c>
    </row>
    <row r="9" spans="1:9" x14ac:dyDescent="0.35">
      <c r="A9" s="14"/>
      <c r="B9" s="15"/>
      <c r="C9" s="16"/>
      <c r="D9" s="16"/>
      <c r="E9" s="16"/>
      <c r="F9" s="17"/>
      <c r="G9" s="18"/>
      <c r="H9" s="19"/>
      <c r="I9" s="18"/>
    </row>
    <row r="10" spans="1:9" x14ac:dyDescent="0.35">
      <c r="A10" s="10"/>
      <c r="B10" s="49" t="s">
        <v>14</v>
      </c>
      <c r="C10" s="49"/>
      <c r="D10" s="49"/>
      <c r="E10" s="49"/>
      <c r="F10" s="11" t="s">
        <v>12</v>
      </c>
      <c r="G10" s="1"/>
      <c r="H10" s="13" t="s">
        <v>12</v>
      </c>
      <c r="I10" s="12">
        <f>'Expense Subtotal'!C5</f>
        <v>0</v>
      </c>
    </row>
    <row r="11" spans="1:9" x14ac:dyDescent="0.35">
      <c r="A11" s="14"/>
      <c r="B11" s="15"/>
      <c r="C11" s="16"/>
      <c r="D11" s="16"/>
      <c r="E11" s="16"/>
      <c r="F11" s="17"/>
      <c r="G11" s="18"/>
      <c r="H11" s="19"/>
      <c r="I11" s="18"/>
    </row>
    <row r="12" spans="1:9" x14ac:dyDescent="0.35">
      <c r="A12" s="10"/>
      <c r="B12" s="49" t="s">
        <v>3</v>
      </c>
      <c r="C12" s="49"/>
      <c r="D12" s="49"/>
      <c r="E12" s="49"/>
      <c r="F12" s="11" t="s">
        <v>12</v>
      </c>
      <c r="G12" s="1"/>
      <c r="H12" s="13" t="s">
        <v>12</v>
      </c>
      <c r="I12" s="12">
        <f>'Expense Subtotal'!C6</f>
        <v>0</v>
      </c>
    </row>
    <row r="13" spans="1:9" x14ac:dyDescent="0.35">
      <c r="A13" s="14"/>
      <c r="B13" s="15"/>
      <c r="C13" s="16"/>
      <c r="D13" s="16"/>
      <c r="E13" s="16"/>
      <c r="F13" s="17"/>
      <c r="G13" s="18"/>
      <c r="H13" s="19"/>
      <c r="I13" s="18"/>
    </row>
    <row r="14" spans="1:9" x14ac:dyDescent="0.35">
      <c r="A14" s="10"/>
      <c r="B14" s="51" t="s">
        <v>4</v>
      </c>
      <c r="C14" s="51"/>
      <c r="D14" s="51"/>
      <c r="E14" s="51"/>
      <c r="F14" s="11" t="s">
        <v>12</v>
      </c>
      <c r="G14" s="1"/>
      <c r="H14" s="13" t="s">
        <v>12</v>
      </c>
      <c r="I14" s="12">
        <f>'Expense Subtotal'!C7</f>
        <v>0</v>
      </c>
    </row>
    <row r="15" spans="1:9" x14ac:dyDescent="0.35">
      <c r="A15" s="8"/>
      <c r="B15" s="16"/>
      <c r="C15" s="16"/>
      <c r="D15" s="16"/>
      <c r="E15" s="16"/>
      <c r="F15" s="17"/>
      <c r="G15" s="18"/>
      <c r="H15" s="19"/>
      <c r="I15" s="18"/>
    </row>
    <row r="16" spans="1:9" x14ac:dyDescent="0.35">
      <c r="A16" s="9"/>
      <c r="B16" s="51" t="s">
        <v>5</v>
      </c>
      <c r="C16" s="51"/>
      <c r="D16" s="51"/>
      <c r="E16" s="51"/>
      <c r="F16" s="11" t="s">
        <v>12</v>
      </c>
      <c r="G16" s="1"/>
      <c r="H16" s="13" t="s">
        <v>12</v>
      </c>
      <c r="I16" s="12">
        <f>'Expense Subtotal'!C8+'Expense Subtotal'!C9+'Expense Subtotal'!C10+'Expense Subtotal'!C11+'Expense Subtotal'!C12+'Expense Subtotal'!C13+'Expense Subtotal'!C14</f>
        <v>0</v>
      </c>
    </row>
    <row r="17" spans="1:9" x14ac:dyDescent="0.35">
      <c r="A17" s="8"/>
      <c r="B17" s="16"/>
      <c r="C17" s="16"/>
      <c r="D17" s="16"/>
      <c r="E17" s="16"/>
      <c r="F17" s="17"/>
      <c r="G17" s="18"/>
      <c r="H17" s="19"/>
      <c r="I17" s="18"/>
    </row>
    <row r="18" spans="1:9" x14ac:dyDescent="0.35">
      <c r="A18" s="10"/>
      <c r="B18" s="49" t="s">
        <v>6</v>
      </c>
      <c r="C18" s="49"/>
      <c r="D18" s="49"/>
      <c r="E18" s="49"/>
      <c r="F18" s="11" t="s">
        <v>12</v>
      </c>
      <c r="G18" s="1"/>
      <c r="H18" s="13" t="s">
        <v>12</v>
      </c>
      <c r="I18" s="12">
        <f>'Expense Subtotal'!C15+'Expense Subtotal'!C16+'Expense Subtotal'!C17+'Expense Subtotal'!C18</f>
        <v>0</v>
      </c>
    </row>
    <row r="19" spans="1:9" x14ac:dyDescent="0.35">
      <c r="A19" s="14"/>
      <c r="B19" s="15"/>
      <c r="C19" s="16"/>
      <c r="D19" s="16"/>
      <c r="E19" s="16"/>
      <c r="F19" s="17"/>
      <c r="G19" s="18"/>
      <c r="H19" s="19"/>
      <c r="I19" s="18"/>
    </row>
    <row r="20" spans="1:9" x14ac:dyDescent="0.35">
      <c r="A20" s="10"/>
      <c r="B20" s="49" t="s">
        <v>7</v>
      </c>
      <c r="C20" s="49"/>
      <c r="D20" s="49"/>
      <c r="E20" s="49"/>
      <c r="F20" s="11" t="s">
        <v>12</v>
      </c>
      <c r="G20" s="1"/>
      <c r="H20" s="13" t="s">
        <v>12</v>
      </c>
      <c r="I20" s="12">
        <f>'Expense Subtotal'!C19</f>
        <v>0</v>
      </c>
    </row>
    <row r="21" spans="1:9" x14ac:dyDescent="0.35">
      <c r="A21" s="14"/>
      <c r="B21" s="15"/>
      <c r="C21" s="16"/>
      <c r="D21" s="16"/>
      <c r="E21" s="16"/>
      <c r="F21" s="17"/>
      <c r="G21" s="18"/>
      <c r="H21" s="19"/>
      <c r="I21" s="18"/>
    </row>
    <row r="22" spans="1:9" x14ac:dyDescent="0.35">
      <c r="A22" s="10"/>
      <c r="B22" s="49" t="s">
        <v>8</v>
      </c>
      <c r="C22" s="49"/>
      <c r="D22" s="49"/>
      <c r="E22" s="49"/>
      <c r="F22" s="11" t="s">
        <v>12</v>
      </c>
      <c r="G22" s="1"/>
      <c r="H22" s="13" t="s">
        <v>12</v>
      </c>
      <c r="I22" s="12">
        <f>'Expense Subtotal'!C20</f>
        <v>0</v>
      </c>
    </row>
    <row r="23" spans="1:9" x14ac:dyDescent="0.35">
      <c r="A23" s="8"/>
      <c r="B23" s="16"/>
      <c r="C23" s="16"/>
      <c r="D23" s="16"/>
      <c r="E23" s="16"/>
      <c r="F23" s="20"/>
      <c r="G23" s="18"/>
      <c r="H23" s="21"/>
      <c r="I23" s="18"/>
    </row>
    <row r="24" spans="1:9" x14ac:dyDescent="0.35">
      <c r="A24" s="10"/>
      <c r="B24" s="51" t="s">
        <v>9</v>
      </c>
      <c r="C24" s="51"/>
      <c r="D24" s="51"/>
      <c r="E24" s="51"/>
      <c r="F24" s="11" t="s">
        <v>12</v>
      </c>
      <c r="G24" s="1"/>
      <c r="H24" s="13" t="s">
        <v>12</v>
      </c>
      <c r="I24" s="12">
        <f>'Expense Subtotal'!C21</f>
        <v>0</v>
      </c>
    </row>
    <row r="25" spans="1:9" x14ac:dyDescent="0.35">
      <c r="A25" s="14"/>
      <c r="B25" s="15"/>
      <c r="C25" s="16"/>
      <c r="D25" s="16"/>
      <c r="E25" s="16"/>
      <c r="F25" s="17"/>
      <c r="G25" s="18"/>
      <c r="H25" s="19"/>
      <c r="I25" s="18"/>
    </row>
    <row r="26" spans="1:9" x14ac:dyDescent="0.35">
      <c r="A26" s="10"/>
      <c r="B26" s="49" t="s">
        <v>10</v>
      </c>
      <c r="C26" s="49"/>
      <c r="D26" s="49"/>
      <c r="E26" s="49"/>
      <c r="F26" s="11" t="s">
        <v>12</v>
      </c>
      <c r="G26" s="1"/>
      <c r="H26" s="13" t="s">
        <v>12</v>
      </c>
      <c r="I26" s="12">
        <f>'Expense Subtotal'!C22</f>
        <v>0</v>
      </c>
    </row>
    <row r="27" spans="1:9" x14ac:dyDescent="0.35">
      <c r="A27" s="14"/>
      <c r="B27" s="15"/>
      <c r="C27" s="16"/>
      <c r="D27" s="16"/>
      <c r="E27" s="16"/>
      <c r="F27" s="17"/>
      <c r="G27" s="18"/>
      <c r="H27" s="19"/>
      <c r="I27" s="18"/>
    </row>
    <row r="28" spans="1:9" x14ac:dyDescent="0.35">
      <c r="A28" s="10"/>
      <c r="B28" s="49" t="s">
        <v>22</v>
      </c>
      <c r="C28" s="49"/>
      <c r="D28" s="49"/>
      <c r="E28" s="49"/>
      <c r="F28" s="11" t="s">
        <v>12</v>
      </c>
      <c r="G28" s="1">
        <f>SUM(G6:G26)*0.1</f>
        <v>0</v>
      </c>
      <c r="H28" s="13"/>
      <c r="I28" s="12"/>
    </row>
    <row r="29" spans="1:9" x14ac:dyDescent="0.35">
      <c r="A29" s="14"/>
      <c r="B29" s="15"/>
      <c r="C29" s="16"/>
      <c r="D29" s="16"/>
      <c r="E29" s="16"/>
      <c r="F29" s="17"/>
      <c r="G29" s="18"/>
      <c r="H29" s="19"/>
      <c r="I29" s="18"/>
    </row>
    <row r="30" spans="1:9" ht="35.5" customHeight="1" x14ac:dyDescent="0.35">
      <c r="A30" s="22"/>
      <c r="B30" s="4" t="s">
        <v>11</v>
      </c>
      <c r="C30" s="23"/>
      <c r="D30" s="23"/>
      <c r="E30" s="23"/>
      <c r="F30" s="33" t="s">
        <v>12</v>
      </c>
      <c r="G30" s="31">
        <f>SUM(G6:G29)</f>
        <v>0</v>
      </c>
      <c r="H30" s="30" t="s">
        <v>12</v>
      </c>
      <c r="I30" s="31">
        <f>SUM(I6:I29)</f>
        <v>0</v>
      </c>
    </row>
    <row r="31" spans="1:9" x14ac:dyDescent="0.35">
      <c r="C31" s="24"/>
    </row>
    <row r="32" spans="1:9" ht="15.5" customHeight="1" x14ac:dyDescent="0.35">
      <c r="B32" s="51" t="s">
        <v>18</v>
      </c>
      <c r="C32" s="51"/>
      <c r="D32" s="51"/>
      <c r="E32" s="51"/>
      <c r="F32" s="11" t="s">
        <v>12</v>
      </c>
      <c r="G32" s="1"/>
      <c r="H32" s="13"/>
      <c r="I32" s="12"/>
    </row>
    <row r="33" spans="1:9" x14ac:dyDescent="0.35">
      <c r="C33" s="24"/>
    </row>
    <row r="34" spans="1:9" x14ac:dyDescent="0.35">
      <c r="A34" s="9"/>
      <c r="B34" s="51" t="s">
        <v>5</v>
      </c>
      <c r="C34" s="51"/>
      <c r="D34" s="51"/>
      <c r="E34" s="51"/>
      <c r="F34" s="11" t="s">
        <v>12</v>
      </c>
      <c r="G34" s="1">
        <f>G16</f>
        <v>0</v>
      </c>
      <c r="H34" s="13"/>
      <c r="I34" s="12"/>
    </row>
    <row r="35" spans="1:9" x14ac:dyDescent="0.35">
      <c r="C35" s="24"/>
    </row>
    <row r="36" spans="1:9" ht="48.5" customHeight="1" x14ac:dyDescent="0.35">
      <c r="A36" s="22"/>
      <c r="B36" s="50" t="s">
        <v>19</v>
      </c>
      <c r="C36" s="50"/>
      <c r="D36" s="50"/>
      <c r="E36" s="50"/>
      <c r="F36" s="33" t="s">
        <v>12</v>
      </c>
      <c r="G36" s="29">
        <f>G32+G34</f>
        <v>0</v>
      </c>
      <c r="H36" s="30"/>
      <c r="I36" s="31"/>
    </row>
    <row r="37" spans="1:9" x14ac:dyDescent="0.35">
      <c r="C37" s="24"/>
      <c r="G37" s="32"/>
      <c r="H37" s="32"/>
      <c r="I37" s="32"/>
    </row>
    <row r="38" spans="1:9" ht="35.5" customHeight="1" x14ac:dyDescent="0.35">
      <c r="A38" s="22"/>
      <c r="B38" s="4" t="s">
        <v>17</v>
      </c>
      <c r="C38" s="23"/>
      <c r="D38" s="23"/>
      <c r="E38" s="23"/>
      <c r="F38" s="33" t="s">
        <v>12</v>
      </c>
      <c r="G38" s="29">
        <v>0</v>
      </c>
      <c r="H38" s="30"/>
      <c r="I38" s="31"/>
    </row>
    <row r="39" spans="1:9" x14ac:dyDescent="0.35">
      <c r="E39" s="25"/>
    </row>
    <row r="40" spans="1:9" ht="78.5" customHeight="1" x14ac:dyDescent="0.35">
      <c r="A40" s="48" t="s">
        <v>20</v>
      </c>
      <c r="B40" s="48"/>
      <c r="C40" s="48"/>
      <c r="D40" s="48"/>
      <c r="E40" s="48"/>
      <c r="F40" s="48"/>
      <c r="G40" s="48"/>
      <c r="H40" s="48"/>
      <c r="I40" s="48"/>
    </row>
    <row r="41" spans="1:9" x14ac:dyDescent="0.35">
      <c r="C41" s="24"/>
      <c r="E41" s="25"/>
    </row>
    <row r="42" spans="1:9" ht="45.5" customHeight="1" x14ac:dyDescent="0.35">
      <c r="A42" s="48" t="s">
        <v>21</v>
      </c>
      <c r="B42" s="48"/>
      <c r="C42" s="48"/>
      <c r="D42" s="48"/>
      <c r="E42" s="48"/>
      <c r="F42" s="48"/>
      <c r="G42" s="48"/>
      <c r="H42" s="48"/>
      <c r="I42" s="48"/>
    </row>
    <row r="43" spans="1:9" x14ac:dyDescent="0.35">
      <c r="C43" s="24"/>
      <c r="E43" s="25"/>
    </row>
    <row r="44" spans="1:9" x14ac:dyDescent="0.35">
      <c r="C44" s="26"/>
    </row>
    <row r="45" spans="1:9" x14ac:dyDescent="0.35">
      <c r="C45" s="27"/>
    </row>
    <row r="46" spans="1:9" x14ac:dyDescent="0.35">
      <c r="C46" s="28"/>
    </row>
  </sheetData>
  <sheetProtection sheet="1" objects="1" scenarios="1"/>
  <mergeCells count="19">
    <mergeCell ref="B10:E10"/>
    <mergeCell ref="B12:E12"/>
    <mergeCell ref="B14:E14"/>
    <mergeCell ref="B16:E16"/>
    <mergeCell ref="A1:I1"/>
    <mergeCell ref="A2:I2"/>
    <mergeCell ref="B6:E6"/>
    <mergeCell ref="B8:E8"/>
    <mergeCell ref="A40:I40"/>
    <mergeCell ref="A42:I42"/>
    <mergeCell ref="B28:E28"/>
    <mergeCell ref="B36:E36"/>
    <mergeCell ref="B18:E18"/>
    <mergeCell ref="B20:E20"/>
    <mergeCell ref="B22:E22"/>
    <mergeCell ref="B24:E24"/>
    <mergeCell ref="B26:E26"/>
    <mergeCell ref="B32:E32"/>
    <mergeCell ref="B34:E34"/>
  </mergeCells>
  <dataValidations count="1">
    <dataValidation allowBlank="1" showInputMessage="1" showErrorMessage="1" error="Enter actual expenses on expense log tab" prompt="Enter actual expenses on Expense Log tab" sqref="I6 I8 I10 I12 I14 I16 I18 I20 I22 I24 I26" xr:uid="{15D549D2-8D1B-4BD5-B604-13085DEF3F0A}"/>
  </dataValidations>
  <printOptions horizontalCentered="1"/>
  <pageMargins left="0.25" right="0.25" top="0.25" bottom="0.25" header="0" footer="0"/>
  <pageSetup scale="79" orientation="portrait" r:id="rId1"/>
  <rowBreaks count="2" manualBreakCount="2">
    <brk id="46" max="16383" man="1"/>
    <brk id="48" max="16383" man="1"/>
  </rowBreaks>
  <colBreaks count="1" manualBreakCount="1">
    <brk id="9"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39293-A7D3-43F9-BD09-A91EC0BFC2CC}">
  <sheetPr>
    <pageSetUpPr fitToPage="1"/>
  </sheetPr>
  <dimension ref="A1:E167"/>
  <sheetViews>
    <sheetView workbookViewId="0">
      <selection activeCell="F6" sqref="F6"/>
    </sheetView>
  </sheetViews>
  <sheetFormatPr defaultRowHeight="14.5" x14ac:dyDescent="0.35"/>
  <cols>
    <col min="1" max="1" width="11.7265625" customWidth="1"/>
    <col min="2" max="2" width="36.90625" customWidth="1"/>
    <col min="3" max="3" width="12" customWidth="1"/>
    <col min="4" max="4" width="13" customWidth="1"/>
    <col min="5" max="5" width="43.7265625" customWidth="1"/>
  </cols>
  <sheetData>
    <row r="1" spans="1:5" ht="18" x14ac:dyDescent="0.35">
      <c r="A1" s="4" t="s">
        <v>43</v>
      </c>
      <c r="B1" s="3"/>
      <c r="C1" s="5"/>
      <c r="D1" s="5"/>
      <c r="E1" s="6"/>
    </row>
    <row r="2" spans="1:5" ht="15.5" x14ac:dyDescent="0.35">
      <c r="A2" s="35" t="s">
        <v>44</v>
      </c>
      <c r="B2" s="35" t="s">
        <v>45</v>
      </c>
      <c r="C2" s="36" t="s">
        <v>46</v>
      </c>
      <c r="D2" s="37" t="s">
        <v>48</v>
      </c>
      <c r="E2" s="35" t="s">
        <v>47</v>
      </c>
    </row>
    <row r="3" spans="1:5" ht="15.5" x14ac:dyDescent="0.35">
      <c r="A3" s="54" t="s">
        <v>49</v>
      </c>
      <c r="B3" s="54"/>
      <c r="C3" s="38">
        <v>0</v>
      </c>
      <c r="D3" s="38">
        <f>0+C3</f>
        <v>0</v>
      </c>
      <c r="E3" s="39"/>
    </row>
    <row r="4" spans="1:5" ht="15.5" x14ac:dyDescent="0.35">
      <c r="A4" s="42"/>
      <c r="B4" s="43"/>
      <c r="C4" s="44">
        <v>0</v>
      </c>
      <c r="D4" s="40">
        <f>C4+D3</f>
        <v>0</v>
      </c>
      <c r="E4" s="41"/>
    </row>
    <row r="5" spans="1:5" ht="15.5" x14ac:dyDescent="0.35">
      <c r="A5" s="45"/>
      <c r="B5" s="46"/>
      <c r="C5" s="47">
        <v>0</v>
      </c>
      <c r="D5" s="38">
        <f t="shared" ref="D5:D68" si="0">C5+D4</f>
        <v>0</v>
      </c>
      <c r="E5" s="39"/>
    </row>
    <row r="6" spans="1:5" ht="15.5" x14ac:dyDescent="0.35">
      <c r="A6" s="42"/>
      <c r="B6" s="43"/>
      <c r="C6" s="44">
        <v>0</v>
      </c>
      <c r="D6" s="40">
        <f t="shared" si="0"/>
        <v>0</v>
      </c>
      <c r="E6" s="41"/>
    </row>
    <row r="7" spans="1:5" ht="15.5" x14ac:dyDescent="0.35">
      <c r="A7" s="45"/>
      <c r="B7" s="46"/>
      <c r="C7" s="47">
        <v>0</v>
      </c>
      <c r="D7" s="38">
        <f t="shared" si="0"/>
        <v>0</v>
      </c>
      <c r="E7" s="39"/>
    </row>
    <row r="8" spans="1:5" ht="15.5" x14ac:dyDescent="0.35">
      <c r="A8" s="42"/>
      <c r="B8" s="43"/>
      <c r="C8" s="44">
        <v>0</v>
      </c>
      <c r="D8" s="40">
        <f t="shared" si="0"/>
        <v>0</v>
      </c>
      <c r="E8" s="41"/>
    </row>
    <row r="9" spans="1:5" ht="15.5" x14ac:dyDescent="0.35">
      <c r="A9" s="45"/>
      <c r="B9" s="46"/>
      <c r="C9" s="47">
        <v>0</v>
      </c>
      <c r="D9" s="38">
        <f t="shared" si="0"/>
        <v>0</v>
      </c>
      <c r="E9" s="39"/>
    </row>
    <row r="10" spans="1:5" ht="15.5" x14ac:dyDescent="0.35">
      <c r="A10" s="42"/>
      <c r="B10" s="43"/>
      <c r="C10" s="44">
        <v>0</v>
      </c>
      <c r="D10" s="40">
        <f t="shared" si="0"/>
        <v>0</v>
      </c>
      <c r="E10" s="41"/>
    </row>
    <row r="11" spans="1:5" ht="15.5" x14ac:dyDescent="0.35">
      <c r="A11" s="45"/>
      <c r="B11" s="46"/>
      <c r="C11" s="47">
        <v>0</v>
      </c>
      <c r="D11" s="38">
        <f t="shared" si="0"/>
        <v>0</v>
      </c>
      <c r="E11" s="39"/>
    </row>
    <row r="12" spans="1:5" ht="15.5" x14ac:dyDescent="0.35">
      <c r="A12" s="42"/>
      <c r="B12" s="43"/>
      <c r="C12" s="44">
        <v>0</v>
      </c>
      <c r="D12" s="40">
        <f t="shared" si="0"/>
        <v>0</v>
      </c>
      <c r="E12" s="41"/>
    </row>
    <row r="13" spans="1:5" ht="15.5" x14ac:dyDescent="0.35">
      <c r="A13" s="45"/>
      <c r="B13" s="46"/>
      <c r="C13" s="47">
        <v>0</v>
      </c>
      <c r="D13" s="38">
        <f t="shared" si="0"/>
        <v>0</v>
      </c>
      <c r="E13" s="39"/>
    </row>
    <row r="14" spans="1:5" ht="15.5" x14ac:dyDescent="0.35">
      <c r="A14" s="42"/>
      <c r="B14" s="43"/>
      <c r="C14" s="44">
        <v>0</v>
      </c>
      <c r="D14" s="40">
        <f t="shared" si="0"/>
        <v>0</v>
      </c>
      <c r="E14" s="41"/>
    </row>
    <row r="15" spans="1:5" ht="15.5" x14ac:dyDescent="0.35">
      <c r="A15" s="45"/>
      <c r="B15" s="46"/>
      <c r="C15" s="47">
        <v>0</v>
      </c>
      <c r="D15" s="38">
        <f t="shared" si="0"/>
        <v>0</v>
      </c>
      <c r="E15" s="39"/>
    </row>
    <row r="16" spans="1:5" ht="15.5" x14ac:dyDescent="0.35">
      <c r="A16" s="42"/>
      <c r="B16" s="43"/>
      <c r="C16" s="44">
        <v>0</v>
      </c>
      <c r="D16" s="40">
        <f t="shared" si="0"/>
        <v>0</v>
      </c>
      <c r="E16" s="41"/>
    </row>
    <row r="17" spans="1:5" ht="15.5" x14ac:dyDescent="0.35">
      <c r="A17" s="45"/>
      <c r="B17" s="46"/>
      <c r="C17" s="47">
        <v>0</v>
      </c>
      <c r="D17" s="38">
        <f t="shared" si="0"/>
        <v>0</v>
      </c>
      <c r="E17" s="39"/>
    </row>
    <row r="18" spans="1:5" ht="15.5" x14ac:dyDescent="0.35">
      <c r="A18" s="42"/>
      <c r="B18" s="43"/>
      <c r="C18" s="44">
        <v>0</v>
      </c>
      <c r="D18" s="40">
        <f t="shared" si="0"/>
        <v>0</v>
      </c>
      <c r="E18" s="41"/>
    </row>
    <row r="19" spans="1:5" ht="15.5" x14ac:dyDescent="0.35">
      <c r="A19" s="45"/>
      <c r="B19" s="46"/>
      <c r="C19" s="47">
        <v>0</v>
      </c>
      <c r="D19" s="38">
        <f t="shared" si="0"/>
        <v>0</v>
      </c>
      <c r="E19" s="39"/>
    </row>
    <row r="20" spans="1:5" ht="15.5" x14ac:dyDescent="0.35">
      <c r="A20" s="42"/>
      <c r="B20" s="43"/>
      <c r="C20" s="44">
        <v>0</v>
      </c>
      <c r="D20" s="40">
        <f t="shared" si="0"/>
        <v>0</v>
      </c>
      <c r="E20" s="41"/>
    </row>
    <row r="21" spans="1:5" ht="15.5" x14ac:dyDescent="0.35">
      <c r="A21" s="45"/>
      <c r="B21" s="46"/>
      <c r="C21" s="47">
        <v>0</v>
      </c>
      <c r="D21" s="38">
        <f t="shared" si="0"/>
        <v>0</v>
      </c>
      <c r="E21" s="39"/>
    </row>
    <row r="22" spans="1:5" ht="15.5" x14ac:dyDescent="0.35">
      <c r="A22" s="42"/>
      <c r="B22" s="43"/>
      <c r="C22" s="44">
        <v>0</v>
      </c>
      <c r="D22" s="40">
        <f t="shared" si="0"/>
        <v>0</v>
      </c>
      <c r="E22" s="41"/>
    </row>
    <row r="23" spans="1:5" ht="15.5" x14ac:dyDescent="0.35">
      <c r="A23" s="45"/>
      <c r="B23" s="46"/>
      <c r="C23" s="47">
        <v>0</v>
      </c>
      <c r="D23" s="38">
        <f t="shared" si="0"/>
        <v>0</v>
      </c>
      <c r="E23" s="39"/>
    </row>
    <row r="24" spans="1:5" ht="15.5" x14ac:dyDescent="0.35">
      <c r="A24" s="42"/>
      <c r="B24" s="43"/>
      <c r="C24" s="44">
        <v>0</v>
      </c>
      <c r="D24" s="40">
        <f t="shared" si="0"/>
        <v>0</v>
      </c>
      <c r="E24" s="41"/>
    </row>
    <row r="25" spans="1:5" ht="15.5" x14ac:dyDescent="0.35">
      <c r="A25" s="45"/>
      <c r="B25" s="46"/>
      <c r="C25" s="47">
        <v>0</v>
      </c>
      <c r="D25" s="38">
        <f t="shared" si="0"/>
        <v>0</v>
      </c>
      <c r="E25" s="39"/>
    </row>
    <row r="26" spans="1:5" ht="15.5" x14ac:dyDescent="0.35">
      <c r="A26" s="42"/>
      <c r="B26" s="43"/>
      <c r="C26" s="44">
        <v>0</v>
      </c>
      <c r="D26" s="40">
        <f t="shared" si="0"/>
        <v>0</v>
      </c>
      <c r="E26" s="41"/>
    </row>
    <row r="27" spans="1:5" ht="15.5" x14ac:dyDescent="0.35">
      <c r="A27" s="45"/>
      <c r="B27" s="46"/>
      <c r="C27" s="47">
        <v>0</v>
      </c>
      <c r="D27" s="38">
        <f t="shared" si="0"/>
        <v>0</v>
      </c>
      <c r="E27" s="39"/>
    </row>
    <row r="28" spans="1:5" ht="15.5" x14ac:dyDescent="0.35">
      <c r="A28" s="42"/>
      <c r="B28" s="43"/>
      <c r="C28" s="44">
        <v>0</v>
      </c>
      <c r="D28" s="40">
        <f t="shared" si="0"/>
        <v>0</v>
      </c>
      <c r="E28" s="41"/>
    </row>
    <row r="29" spans="1:5" ht="15.5" x14ac:dyDescent="0.35">
      <c r="A29" s="45"/>
      <c r="B29" s="46"/>
      <c r="C29" s="47">
        <v>0</v>
      </c>
      <c r="D29" s="38">
        <f t="shared" si="0"/>
        <v>0</v>
      </c>
      <c r="E29" s="39"/>
    </row>
    <row r="30" spans="1:5" ht="15.5" x14ac:dyDescent="0.35">
      <c r="A30" s="42"/>
      <c r="B30" s="43"/>
      <c r="C30" s="44">
        <v>0</v>
      </c>
      <c r="D30" s="40">
        <f t="shared" si="0"/>
        <v>0</v>
      </c>
      <c r="E30" s="41"/>
    </row>
    <row r="31" spans="1:5" ht="15.5" x14ac:dyDescent="0.35">
      <c r="A31" s="45"/>
      <c r="B31" s="46"/>
      <c r="C31" s="47">
        <v>0</v>
      </c>
      <c r="D31" s="38">
        <f t="shared" si="0"/>
        <v>0</v>
      </c>
      <c r="E31" s="39"/>
    </row>
    <row r="32" spans="1:5" ht="15.5" x14ac:dyDescent="0.35">
      <c r="A32" s="42"/>
      <c r="B32" s="43"/>
      <c r="C32" s="44">
        <v>0</v>
      </c>
      <c r="D32" s="40">
        <f t="shared" si="0"/>
        <v>0</v>
      </c>
      <c r="E32" s="41"/>
    </row>
    <row r="33" spans="1:5" ht="15.5" x14ac:dyDescent="0.35">
      <c r="A33" s="45"/>
      <c r="B33" s="46"/>
      <c r="C33" s="47">
        <v>0</v>
      </c>
      <c r="D33" s="38">
        <f t="shared" si="0"/>
        <v>0</v>
      </c>
      <c r="E33" s="39"/>
    </row>
    <row r="34" spans="1:5" ht="15.5" x14ac:dyDescent="0.35">
      <c r="A34" s="42"/>
      <c r="B34" s="43"/>
      <c r="C34" s="44">
        <v>0</v>
      </c>
      <c r="D34" s="40">
        <f t="shared" si="0"/>
        <v>0</v>
      </c>
      <c r="E34" s="41"/>
    </row>
    <row r="35" spans="1:5" ht="15.5" x14ac:dyDescent="0.35">
      <c r="A35" s="45"/>
      <c r="B35" s="46"/>
      <c r="C35" s="47">
        <v>0</v>
      </c>
      <c r="D35" s="38">
        <f t="shared" si="0"/>
        <v>0</v>
      </c>
      <c r="E35" s="39"/>
    </row>
    <row r="36" spans="1:5" ht="15.5" x14ac:dyDescent="0.35">
      <c r="A36" s="42"/>
      <c r="B36" s="43"/>
      <c r="C36" s="44">
        <v>0</v>
      </c>
      <c r="D36" s="40">
        <f t="shared" si="0"/>
        <v>0</v>
      </c>
      <c r="E36" s="41"/>
    </row>
    <row r="37" spans="1:5" ht="15.5" x14ac:dyDescent="0.35">
      <c r="A37" s="45"/>
      <c r="B37" s="46"/>
      <c r="C37" s="47">
        <v>0</v>
      </c>
      <c r="D37" s="38">
        <f t="shared" si="0"/>
        <v>0</v>
      </c>
      <c r="E37" s="39"/>
    </row>
    <row r="38" spans="1:5" ht="15.5" x14ac:dyDescent="0.35">
      <c r="A38" s="42"/>
      <c r="B38" s="43"/>
      <c r="C38" s="44">
        <v>0</v>
      </c>
      <c r="D38" s="40">
        <f t="shared" si="0"/>
        <v>0</v>
      </c>
      <c r="E38" s="41"/>
    </row>
    <row r="39" spans="1:5" ht="15.5" x14ac:dyDescent="0.35">
      <c r="A39" s="45"/>
      <c r="B39" s="46"/>
      <c r="C39" s="47">
        <v>0</v>
      </c>
      <c r="D39" s="38">
        <f t="shared" si="0"/>
        <v>0</v>
      </c>
      <c r="E39" s="39"/>
    </row>
    <row r="40" spans="1:5" ht="15.5" x14ac:dyDescent="0.35">
      <c r="A40" s="42"/>
      <c r="B40" s="43"/>
      <c r="C40" s="44">
        <v>0</v>
      </c>
      <c r="D40" s="40">
        <f t="shared" si="0"/>
        <v>0</v>
      </c>
      <c r="E40" s="41"/>
    </row>
    <row r="41" spans="1:5" ht="15.5" x14ac:dyDescent="0.35">
      <c r="A41" s="45"/>
      <c r="B41" s="46"/>
      <c r="C41" s="47">
        <v>0</v>
      </c>
      <c r="D41" s="38">
        <f t="shared" si="0"/>
        <v>0</v>
      </c>
      <c r="E41" s="39"/>
    </row>
    <row r="42" spans="1:5" ht="15.5" x14ac:dyDescent="0.35">
      <c r="A42" s="42"/>
      <c r="B42" s="43"/>
      <c r="C42" s="44">
        <v>0</v>
      </c>
      <c r="D42" s="40">
        <f t="shared" si="0"/>
        <v>0</v>
      </c>
      <c r="E42" s="41"/>
    </row>
    <row r="43" spans="1:5" ht="15.5" x14ac:dyDescent="0.35">
      <c r="A43" s="45"/>
      <c r="B43" s="46"/>
      <c r="C43" s="47">
        <v>0</v>
      </c>
      <c r="D43" s="38">
        <f t="shared" si="0"/>
        <v>0</v>
      </c>
      <c r="E43" s="39"/>
    </row>
    <row r="44" spans="1:5" ht="15.5" x14ac:dyDescent="0.35">
      <c r="A44" s="42"/>
      <c r="B44" s="43"/>
      <c r="C44" s="44">
        <v>0</v>
      </c>
      <c r="D44" s="40">
        <f t="shared" si="0"/>
        <v>0</v>
      </c>
      <c r="E44" s="41"/>
    </row>
    <row r="45" spans="1:5" ht="15.5" x14ac:dyDescent="0.35">
      <c r="A45" s="45"/>
      <c r="B45" s="46"/>
      <c r="C45" s="47">
        <v>0</v>
      </c>
      <c r="D45" s="38">
        <f t="shared" si="0"/>
        <v>0</v>
      </c>
      <c r="E45" s="39"/>
    </row>
    <row r="46" spans="1:5" ht="15.5" x14ac:dyDescent="0.35">
      <c r="A46" s="42"/>
      <c r="B46" s="43"/>
      <c r="C46" s="44">
        <v>0</v>
      </c>
      <c r="D46" s="40">
        <f t="shared" si="0"/>
        <v>0</v>
      </c>
      <c r="E46" s="41"/>
    </row>
    <row r="47" spans="1:5" ht="15.5" x14ac:dyDescent="0.35">
      <c r="A47" s="45"/>
      <c r="B47" s="46"/>
      <c r="C47" s="47">
        <v>0</v>
      </c>
      <c r="D47" s="38">
        <f t="shared" si="0"/>
        <v>0</v>
      </c>
      <c r="E47" s="39"/>
    </row>
    <row r="48" spans="1:5" ht="15.5" x14ac:dyDescent="0.35">
      <c r="A48" s="42"/>
      <c r="B48" s="43"/>
      <c r="C48" s="44">
        <v>0</v>
      </c>
      <c r="D48" s="40">
        <f t="shared" si="0"/>
        <v>0</v>
      </c>
      <c r="E48" s="41"/>
    </row>
    <row r="49" spans="1:5" ht="15.5" x14ac:dyDescent="0.35">
      <c r="A49" s="45"/>
      <c r="B49" s="46"/>
      <c r="C49" s="47">
        <v>0</v>
      </c>
      <c r="D49" s="38">
        <f t="shared" si="0"/>
        <v>0</v>
      </c>
      <c r="E49" s="39"/>
    </row>
    <row r="50" spans="1:5" ht="15.5" x14ac:dyDescent="0.35">
      <c r="A50" s="42"/>
      <c r="B50" s="43"/>
      <c r="C50" s="44">
        <v>0</v>
      </c>
      <c r="D50" s="40">
        <f t="shared" si="0"/>
        <v>0</v>
      </c>
      <c r="E50" s="41"/>
    </row>
    <row r="51" spans="1:5" ht="15.5" x14ac:dyDescent="0.35">
      <c r="A51" s="45"/>
      <c r="B51" s="46"/>
      <c r="C51" s="47">
        <v>0</v>
      </c>
      <c r="D51" s="38">
        <f t="shared" si="0"/>
        <v>0</v>
      </c>
      <c r="E51" s="39"/>
    </row>
    <row r="52" spans="1:5" ht="15.5" x14ac:dyDescent="0.35">
      <c r="A52" s="42"/>
      <c r="B52" s="43"/>
      <c r="C52" s="44">
        <v>0</v>
      </c>
      <c r="D52" s="40">
        <f t="shared" si="0"/>
        <v>0</v>
      </c>
      <c r="E52" s="41"/>
    </row>
    <row r="53" spans="1:5" ht="15.5" x14ac:dyDescent="0.35">
      <c r="A53" s="45"/>
      <c r="B53" s="46"/>
      <c r="C53" s="47">
        <v>0</v>
      </c>
      <c r="D53" s="38">
        <f t="shared" si="0"/>
        <v>0</v>
      </c>
      <c r="E53" s="39"/>
    </row>
    <row r="54" spans="1:5" ht="15.5" x14ac:dyDescent="0.35">
      <c r="A54" s="42"/>
      <c r="B54" s="43"/>
      <c r="C54" s="44">
        <v>0</v>
      </c>
      <c r="D54" s="40">
        <f t="shared" si="0"/>
        <v>0</v>
      </c>
      <c r="E54" s="41"/>
    </row>
    <row r="55" spans="1:5" ht="15.5" x14ac:dyDescent="0.35">
      <c r="A55" s="45"/>
      <c r="B55" s="46"/>
      <c r="C55" s="47">
        <v>0</v>
      </c>
      <c r="D55" s="38">
        <f t="shared" si="0"/>
        <v>0</v>
      </c>
      <c r="E55" s="39"/>
    </row>
    <row r="56" spans="1:5" ht="15.5" x14ac:dyDescent="0.35">
      <c r="A56" s="42"/>
      <c r="B56" s="43"/>
      <c r="C56" s="44">
        <v>0</v>
      </c>
      <c r="D56" s="40">
        <f t="shared" si="0"/>
        <v>0</v>
      </c>
      <c r="E56" s="41"/>
    </row>
    <row r="57" spans="1:5" ht="15.5" x14ac:dyDescent="0.35">
      <c r="A57" s="45"/>
      <c r="B57" s="46"/>
      <c r="C57" s="47">
        <v>0</v>
      </c>
      <c r="D57" s="38">
        <f t="shared" si="0"/>
        <v>0</v>
      </c>
      <c r="E57" s="39"/>
    </row>
    <row r="58" spans="1:5" ht="15.5" x14ac:dyDescent="0.35">
      <c r="A58" s="42"/>
      <c r="B58" s="43"/>
      <c r="C58" s="44">
        <v>0</v>
      </c>
      <c r="D58" s="40">
        <f t="shared" si="0"/>
        <v>0</v>
      </c>
      <c r="E58" s="41"/>
    </row>
    <row r="59" spans="1:5" ht="15.5" x14ac:dyDescent="0.35">
      <c r="A59" s="45"/>
      <c r="B59" s="46"/>
      <c r="C59" s="47">
        <v>0</v>
      </c>
      <c r="D59" s="38">
        <f t="shared" si="0"/>
        <v>0</v>
      </c>
      <c r="E59" s="39"/>
    </row>
    <row r="60" spans="1:5" ht="15.5" x14ac:dyDescent="0.35">
      <c r="A60" s="42"/>
      <c r="B60" s="43"/>
      <c r="C60" s="44">
        <v>0</v>
      </c>
      <c r="D60" s="40">
        <f t="shared" si="0"/>
        <v>0</v>
      </c>
      <c r="E60" s="41"/>
    </row>
    <row r="61" spans="1:5" ht="15.5" x14ac:dyDescent="0.35">
      <c r="A61" s="45"/>
      <c r="B61" s="46"/>
      <c r="C61" s="47">
        <v>0</v>
      </c>
      <c r="D61" s="38">
        <f t="shared" si="0"/>
        <v>0</v>
      </c>
      <c r="E61" s="39"/>
    </row>
    <row r="62" spans="1:5" ht="15.5" x14ac:dyDescent="0.35">
      <c r="A62" s="42"/>
      <c r="B62" s="43"/>
      <c r="C62" s="44">
        <v>0</v>
      </c>
      <c r="D62" s="40">
        <f t="shared" si="0"/>
        <v>0</v>
      </c>
      <c r="E62" s="41"/>
    </row>
    <row r="63" spans="1:5" ht="15.5" x14ac:dyDescent="0.35">
      <c r="A63" s="45"/>
      <c r="B63" s="46"/>
      <c r="C63" s="47">
        <v>0</v>
      </c>
      <c r="D63" s="38">
        <f t="shared" si="0"/>
        <v>0</v>
      </c>
      <c r="E63" s="39"/>
    </row>
    <row r="64" spans="1:5" ht="15.5" x14ac:dyDescent="0.35">
      <c r="A64" s="42"/>
      <c r="B64" s="43"/>
      <c r="C64" s="44">
        <v>0</v>
      </c>
      <c r="D64" s="40">
        <f t="shared" si="0"/>
        <v>0</v>
      </c>
      <c r="E64" s="41"/>
    </row>
    <row r="65" spans="1:5" ht="15.5" x14ac:dyDescent="0.35">
      <c r="A65" s="45"/>
      <c r="B65" s="46"/>
      <c r="C65" s="47">
        <v>0</v>
      </c>
      <c r="D65" s="38">
        <f t="shared" si="0"/>
        <v>0</v>
      </c>
      <c r="E65" s="39"/>
    </row>
    <row r="66" spans="1:5" ht="15.5" x14ac:dyDescent="0.35">
      <c r="A66" s="42"/>
      <c r="B66" s="43"/>
      <c r="C66" s="44">
        <v>0</v>
      </c>
      <c r="D66" s="40">
        <f t="shared" si="0"/>
        <v>0</v>
      </c>
      <c r="E66" s="41"/>
    </row>
    <row r="67" spans="1:5" ht="15.5" x14ac:dyDescent="0.35">
      <c r="A67" s="45"/>
      <c r="B67" s="46"/>
      <c r="C67" s="47">
        <v>0</v>
      </c>
      <c r="D67" s="38">
        <f t="shared" si="0"/>
        <v>0</v>
      </c>
      <c r="E67" s="39"/>
    </row>
    <row r="68" spans="1:5" ht="15.5" x14ac:dyDescent="0.35">
      <c r="A68" s="42"/>
      <c r="B68" s="43"/>
      <c r="C68" s="44">
        <v>0</v>
      </c>
      <c r="D68" s="40">
        <f t="shared" si="0"/>
        <v>0</v>
      </c>
      <c r="E68" s="41"/>
    </row>
    <row r="69" spans="1:5" ht="15.5" x14ac:dyDescent="0.35">
      <c r="A69" s="45"/>
      <c r="B69" s="46"/>
      <c r="C69" s="47">
        <v>0</v>
      </c>
      <c r="D69" s="38">
        <f t="shared" ref="D69:D119" si="1">C69+D68</f>
        <v>0</v>
      </c>
      <c r="E69" s="39"/>
    </row>
    <row r="70" spans="1:5" ht="15.5" x14ac:dyDescent="0.35">
      <c r="A70" s="42"/>
      <c r="B70" s="43"/>
      <c r="C70" s="44">
        <v>0</v>
      </c>
      <c r="D70" s="40">
        <f t="shared" si="1"/>
        <v>0</v>
      </c>
      <c r="E70" s="41"/>
    </row>
    <row r="71" spans="1:5" ht="15.5" x14ac:dyDescent="0.35">
      <c r="A71" s="45"/>
      <c r="B71" s="46"/>
      <c r="C71" s="47">
        <v>0</v>
      </c>
      <c r="D71" s="38">
        <f t="shared" si="1"/>
        <v>0</v>
      </c>
      <c r="E71" s="39"/>
    </row>
    <row r="72" spans="1:5" ht="15.5" x14ac:dyDescent="0.35">
      <c r="A72" s="42"/>
      <c r="B72" s="43"/>
      <c r="C72" s="44">
        <v>0</v>
      </c>
      <c r="D72" s="40">
        <f t="shared" si="1"/>
        <v>0</v>
      </c>
      <c r="E72" s="41"/>
    </row>
    <row r="73" spans="1:5" ht="15.5" x14ac:dyDescent="0.35">
      <c r="A73" s="45"/>
      <c r="B73" s="46"/>
      <c r="C73" s="47">
        <v>0</v>
      </c>
      <c r="D73" s="38">
        <f t="shared" si="1"/>
        <v>0</v>
      </c>
      <c r="E73" s="39"/>
    </row>
    <row r="74" spans="1:5" ht="15.5" x14ac:dyDescent="0.35">
      <c r="A74" s="42"/>
      <c r="B74" s="43"/>
      <c r="C74" s="44">
        <v>0</v>
      </c>
      <c r="D74" s="40">
        <f t="shared" si="1"/>
        <v>0</v>
      </c>
      <c r="E74" s="41"/>
    </row>
    <row r="75" spans="1:5" ht="15.5" x14ac:dyDescent="0.35">
      <c r="A75" s="45"/>
      <c r="B75" s="46"/>
      <c r="C75" s="47">
        <v>0</v>
      </c>
      <c r="D75" s="38">
        <f t="shared" si="1"/>
        <v>0</v>
      </c>
      <c r="E75" s="39"/>
    </row>
    <row r="76" spans="1:5" ht="15.5" x14ac:dyDescent="0.35">
      <c r="A76" s="42"/>
      <c r="B76" s="43"/>
      <c r="C76" s="44">
        <v>0</v>
      </c>
      <c r="D76" s="40">
        <f t="shared" si="1"/>
        <v>0</v>
      </c>
      <c r="E76" s="41"/>
    </row>
    <row r="77" spans="1:5" ht="15.5" x14ac:dyDescent="0.35">
      <c r="A77" s="45"/>
      <c r="B77" s="46"/>
      <c r="C77" s="47">
        <v>0</v>
      </c>
      <c r="D77" s="38">
        <f t="shared" si="1"/>
        <v>0</v>
      </c>
      <c r="E77" s="39"/>
    </row>
    <row r="78" spans="1:5" ht="15.5" x14ac:dyDescent="0.35">
      <c r="A78" s="42"/>
      <c r="B78" s="43"/>
      <c r="C78" s="44">
        <v>0</v>
      </c>
      <c r="D78" s="40">
        <f t="shared" si="1"/>
        <v>0</v>
      </c>
      <c r="E78" s="41"/>
    </row>
    <row r="79" spans="1:5" ht="15.5" x14ac:dyDescent="0.35">
      <c r="A79" s="45"/>
      <c r="B79" s="46"/>
      <c r="C79" s="47">
        <v>0</v>
      </c>
      <c r="D79" s="38">
        <f t="shared" si="1"/>
        <v>0</v>
      </c>
      <c r="E79" s="39"/>
    </row>
    <row r="80" spans="1:5" ht="15.5" x14ac:dyDescent="0.35">
      <c r="A80" s="42"/>
      <c r="B80" s="43"/>
      <c r="C80" s="44">
        <v>0</v>
      </c>
      <c r="D80" s="40">
        <f t="shared" si="1"/>
        <v>0</v>
      </c>
      <c r="E80" s="41"/>
    </row>
    <row r="81" spans="1:5" ht="15.5" x14ac:dyDescent="0.35">
      <c r="A81" s="45"/>
      <c r="B81" s="46"/>
      <c r="C81" s="47">
        <v>0</v>
      </c>
      <c r="D81" s="38">
        <f t="shared" si="1"/>
        <v>0</v>
      </c>
      <c r="E81" s="39"/>
    </row>
    <row r="82" spans="1:5" ht="15.5" x14ac:dyDescent="0.35">
      <c r="A82" s="42"/>
      <c r="B82" s="43"/>
      <c r="C82" s="44">
        <v>0</v>
      </c>
      <c r="D82" s="40">
        <f t="shared" si="1"/>
        <v>0</v>
      </c>
      <c r="E82" s="41"/>
    </row>
    <row r="83" spans="1:5" ht="15.5" x14ac:dyDescent="0.35">
      <c r="A83" s="45"/>
      <c r="B83" s="46"/>
      <c r="C83" s="47">
        <v>0</v>
      </c>
      <c r="D83" s="38">
        <f t="shared" si="1"/>
        <v>0</v>
      </c>
      <c r="E83" s="39"/>
    </row>
    <row r="84" spans="1:5" ht="15.5" x14ac:dyDescent="0.35">
      <c r="A84" s="42"/>
      <c r="B84" s="43"/>
      <c r="C84" s="44">
        <v>0</v>
      </c>
      <c r="D84" s="40">
        <f t="shared" si="1"/>
        <v>0</v>
      </c>
      <c r="E84" s="41"/>
    </row>
    <row r="85" spans="1:5" ht="15.5" x14ac:dyDescent="0.35">
      <c r="A85" s="45"/>
      <c r="B85" s="46"/>
      <c r="C85" s="47">
        <v>0</v>
      </c>
      <c r="D85" s="38">
        <f t="shared" si="1"/>
        <v>0</v>
      </c>
      <c r="E85" s="39"/>
    </row>
    <row r="86" spans="1:5" ht="15.5" x14ac:dyDescent="0.35">
      <c r="A86" s="42"/>
      <c r="B86" s="43"/>
      <c r="C86" s="44">
        <v>0</v>
      </c>
      <c r="D86" s="40">
        <f t="shared" si="1"/>
        <v>0</v>
      </c>
      <c r="E86" s="41"/>
    </row>
    <row r="87" spans="1:5" ht="15.5" x14ac:dyDescent="0.35">
      <c r="A87" s="45"/>
      <c r="B87" s="46"/>
      <c r="C87" s="47">
        <v>0</v>
      </c>
      <c r="D87" s="38">
        <f t="shared" si="1"/>
        <v>0</v>
      </c>
      <c r="E87" s="39"/>
    </row>
    <row r="88" spans="1:5" ht="15.5" x14ac:dyDescent="0.35">
      <c r="A88" s="42"/>
      <c r="B88" s="43"/>
      <c r="C88" s="44">
        <v>0</v>
      </c>
      <c r="D88" s="40">
        <f t="shared" si="1"/>
        <v>0</v>
      </c>
      <c r="E88" s="41"/>
    </row>
    <row r="89" spans="1:5" ht="15.5" x14ac:dyDescent="0.35">
      <c r="A89" s="45"/>
      <c r="B89" s="46"/>
      <c r="C89" s="47">
        <v>0</v>
      </c>
      <c r="D89" s="38">
        <f t="shared" si="1"/>
        <v>0</v>
      </c>
      <c r="E89" s="39"/>
    </row>
    <row r="90" spans="1:5" ht="15.5" x14ac:dyDescent="0.35">
      <c r="A90" s="42"/>
      <c r="B90" s="43"/>
      <c r="C90" s="44">
        <v>0</v>
      </c>
      <c r="D90" s="40">
        <f t="shared" si="1"/>
        <v>0</v>
      </c>
      <c r="E90" s="41"/>
    </row>
    <row r="91" spans="1:5" ht="15.5" x14ac:dyDescent="0.35">
      <c r="A91" s="45"/>
      <c r="B91" s="46"/>
      <c r="C91" s="47">
        <v>0</v>
      </c>
      <c r="D91" s="38">
        <f t="shared" si="1"/>
        <v>0</v>
      </c>
      <c r="E91" s="39"/>
    </row>
    <row r="92" spans="1:5" ht="15.5" x14ac:dyDescent="0.35">
      <c r="A92" s="42"/>
      <c r="B92" s="43"/>
      <c r="C92" s="44">
        <v>0</v>
      </c>
      <c r="D92" s="40">
        <f t="shared" si="1"/>
        <v>0</v>
      </c>
      <c r="E92" s="41"/>
    </row>
    <row r="93" spans="1:5" ht="15.5" x14ac:dyDescent="0.35">
      <c r="A93" s="45"/>
      <c r="B93" s="46"/>
      <c r="C93" s="47">
        <v>0</v>
      </c>
      <c r="D93" s="38">
        <f t="shared" si="1"/>
        <v>0</v>
      </c>
      <c r="E93" s="39"/>
    </row>
    <row r="94" spans="1:5" ht="15.5" x14ac:dyDescent="0.35">
      <c r="A94" s="42"/>
      <c r="B94" s="43"/>
      <c r="C94" s="44">
        <v>0</v>
      </c>
      <c r="D94" s="40">
        <f t="shared" si="1"/>
        <v>0</v>
      </c>
      <c r="E94" s="41"/>
    </row>
    <row r="95" spans="1:5" ht="15.5" x14ac:dyDescent="0.35">
      <c r="A95" s="45"/>
      <c r="B95" s="46"/>
      <c r="C95" s="47">
        <v>0</v>
      </c>
      <c r="D95" s="38">
        <f t="shared" si="1"/>
        <v>0</v>
      </c>
      <c r="E95" s="39"/>
    </row>
    <row r="96" spans="1:5" ht="15.5" x14ac:dyDescent="0.35">
      <c r="A96" s="42"/>
      <c r="B96" s="43"/>
      <c r="C96" s="44">
        <v>0</v>
      </c>
      <c r="D96" s="40">
        <f t="shared" si="1"/>
        <v>0</v>
      </c>
      <c r="E96" s="41"/>
    </row>
    <row r="97" spans="1:5" ht="15.5" x14ac:dyDescent="0.35">
      <c r="A97" s="45"/>
      <c r="B97" s="46"/>
      <c r="C97" s="47">
        <v>0</v>
      </c>
      <c r="D97" s="38">
        <f t="shared" si="1"/>
        <v>0</v>
      </c>
      <c r="E97" s="39"/>
    </row>
    <row r="98" spans="1:5" ht="15.5" x14ac:dyDescent="0.35">
      <c r="A98" s="42"/>
      <c r="B98" s="43"/>
      <c r="C98" s="44">
        <v>0</v>
      </c>
      <c r="D98" s="40">
        <f t="shared" si="1"/>
        <v>0</v>
      </c>
      <c r="E98" s="41"/>
    </row>
    <row r="99" spans="1:5" ht="15.5" x14ac:dyDescent="0.35">
      <c r="A99" s="45"/>
      <c r="B99" s="46"/>
      <c r="C99" s="47">
        <v>0</v>
      </c>
      <c r="D99" s="38">
        <f t="shared" si="1"/>
        <v>0</v>
      </c>
      <c r="E99" s="39"/>
    </row>
    <row r="100" spans="1:5" ht="15.5" x14ac:dyDescent="0.35">
      <c r="A100" s="42"/>
      <c r="B100" s="43"/>
      <c r="C100" s="44">
        <v>0</v>
      </c>
      <c r="D100" s="40">
        <f t="shared" si="1"/>
        <v>0</v>
      </c>
      <c r="E100" s="41"/>
    </row>
    <row r="101" spans="1:5" ht="15.5" x14ac:dyDescent="0.35">
      <c r="A101" s="45"/>
      <c r="B101" s="46"/>
      <c r="C101" s="47">
        <v>0</v>
      </c>
      <c r="D101" s="38">
        <f t="shared" si="1"/>
        <v>0</v>
      </c>
      <c r="E101" s="39"/>
    </row>
    <row r="102" spans="1:5" ht="15.5" x14ac:dyDescent="0.35">
      <c r="A102" s="42"/>
      <c r="B102" s="43"/>
      <c r="C102" s="44">
        <v>0</v>
      </c>
      <c r="D102" s="40">
        <f t="shared" si="1"/>
        <v>0</v>
      </c>
      <c r="E102" s="41"/>
    </row>
    <row r="103" spans="1:5" ht="15.5" x14ac:dyDescent="0.35">
      <c r="A103" s="45"/>
      <c r="B103" s="46"/>
      <c r="C103" s="47">
        <v>0</v>
      </c>
      <c r="D103" s="38">
        <f t="shared" si="1"/>
        <v>0</v>
      </c>
      <c r="E103" s="39"/>
    </row>
    <row r="104" spans="1:5" ht="15.5" x14ac:dyDescent="0.35">
      <c r="A104" s="42"/>
      <c r="B104" s="43"/>
      <c r="C104" s="44">
        <v>0</v>
      </c>
      <c r="D104" s="40">
        <f t="shared" si="1"/>
        <v>0</v>
      </c>
      <c r="E104" s="41"/>
    </row>
    <row r="105" spans="1:5" ht="15.5" x14ac:dyDescent="0.35">
      <c r="A105" s="45"/>
      <c r="B105" s="46"/>
      <c r="C105" s="47">
        <v>0</v>
      </c>
      <c r="D105" s="38">
        <f t="shared" si="1"/>
        <v>0</v>
      </c>
      <c r="E105" s="39"/>
    </row>
    <row r="106" spans="1:5" ht="15.5" x14ac:dyDescent="0.35">
      <c r="A106" s="42"/>
      <c r="B106" s="43"/>
      <c r="C106" s="44">
        <v>0</v>
      </c>
      <c r="D106" s="40">
        <f t="shared" si="1"/>
        <v>0</v>
      </c>
      <c r="E106" s="41"/>
    </row>
    <row r="107" spans="1:5" ht="15.5" x14ac:dyDescent="0.35">
      <c r="A107" s="45"/>
      <c r="B107" s="46"/>
      <c r="C107" s="47">
        <v>0</v>
      </c>
      <c r="D107" s="38">
        <f t="shared" si="1"/>
        <v>0</v>
      </c>
      <c r="E107" s="39"/>
    </row>
    <row r="108" spans="1:5" ht="15.5" x14ac:dyDescent="0.35">
      <c r="A108" s="42"/>
      <c r="B108" s="43"/>
      <c r="C108" s="44">
        <v>0</v>
      </c>
      <c r="D108" s="40">
        <f t="shared" si="1"/>
        <v>0</v>
      </c>
      <c r="E108" s="41"/>
    </row>
    <row r="109" spans="1:5" ht="15.5" x14ac:dyDescent="0.35">
      <c r="A109" s="45"/>
      <c r="B109" s="46"/>
      <c r="C109" s="47">
        <v>0</v>
      </c>
      <c r="D109" s="38">
        <f t="shared" si="1"/>
        <v>0</v>
      </c>
      <c r="E109" s="39"/>
    </row>
    <row r="110" spans="1:5" ht="15.5" x14ac:dyDescent="0.35">
      <c r="A110" s="42"/>
      <c r="B110" s="43"/>
      <c r="C110" s="44">
        <v>0</v>
      </c>
      <c r="D110" s="40">
        <f t="shared" si="1"/>
        <v>0</v>
      </c>
      <c r="E110" s="41"/>
    </row>
    <row r="111" spans="1:5" ht="15.5" x14ac:dyDescent="0.35">
      <c r="A111" s="45"/>
      <c r="B111" s="46"/>
      <c r="C111" s="47">
        <v>0</v>
      </c>
      <c r="D111" s="38">
        <f t="shared" si="1"/>
        <v>0</v>
      </c>
      <c r="E111" s="39"/>
    </row>
    <row r="112" spans="1:5" ht="15.5" x14ac:dyDescent="0.35">
      <c r="A112" s="42"/>
      <c r="B112" s="43"/>
      <c r="C112" s="44">
        <v>0</v>
      </c>
      <c r="D112" s="40">
        <f t="shared" si="1"/>
        <v>0</v>
      </c>
      <c r="E112" s="41"/>
    </row>
    <row r="113" spans="1:5" ht="15.5" x14ac:dyDescent="0.35">
      <c r="A113" s="45"/>
      <c r="B113" s="46"/>
      <c r="C113" s="47">
        <v>0</v>
      </c>
      <c r="D113" s="38">
        <f t="shared" si="1"/>
        <v>0</v>
      </c>
      <c r="E113" s="39"/>
    </row>
    <row r="114" spans="1:5" ht="15.5" x14ac:dyDescent="0.35">
      <c r="A114" s="42"/>
      <c r="B114" s="43"/>
      <c r="C114" s="44">
        <v>0</v>
      </c>
      <c r="D114" s="40">
        <f t="shared" si="1"/>
        <v>0</v>
      </c>
      <c r="E114" s="41"/>
    </row>
    <row r="115" spans="1:5" ht="15.5" x14ac:dyDescent="0.35">
      <c r="A115" s="45"/>
      <c r="B115" s="46"/>
      <c r="C115" s="47">
        <v>0</v>
      </c>
      <c r="D115" s="38">
        <f t="shared" si="1"/>
        <v>0</v>
      </c>
      <c r="E115" s="39"/>
    </row>
    <row r="116" spans="1:5" ht="15.5" x14ac:dyDescent="0.35">
      <c r="A116" s="42"/>
      <c r="B116" s="43"/>
      <c r="C116" s="44">
        <v>0</v>
      </c>
      <c r="D116" s="40">
        <f t="shared" si="1"/>
        <v>0</v>
      </c>
      <c r="E116" s="41"/>
    </row>
    <row r="117" spans="1:5" ht="15.5" x14ac:dyDescent="0.35">
      <c r="A117" s="45"/>
      <c r="B117" s="46"/>
      <c r="C117" s="47">
        <v>0</v>
      </c>
      <c r="D117" s="38">
        <f t="shared" si="1"/>
        <v>0</v>
      </c>
      <c r="E117" s="39"/>
    </row>
    <row r="118" spans="1:5" ht="15.5" x14ac:dyDescent="0.35">
      <c r="A118" s="42"/>
      <c r="B118" s="43"/>
      <c r="C118" s="44">
        <v>0</v>
      </c>
      <c r="D118" s="40">
        <f t="shared" si="1"/>
        <v>0</v>
      </c>
      <c r="E118" s="41"/>
    </row>
    <row r="119" spans="1:5" ht="15.5" x14ac:dyDescent="0.35">
      <c r="A119" s="45"/>
      <c r="B119" s="46"/>
      <c r="C119" s="47">
        <v>0</v>
      </c>
      <c r="D119" s="38">
        <f t="shared" si="1"/>
        <v>0</v>
      </c>
      <c r="E119" s="39"/>
    </row>
    <row r="120" spans="1:5" ht="15.5" x14ac:dyDescent="0.35">
      <c r="A120" s="42"/>
      <c r="B120" s="43"/>
      <c r="C120" s="44">
        <v>0</v>
      </c>
      <c r="D120" s="40">
        <f t="shared" ref="D120:D138" si="2">C120+D119</f>
        <v>0</v>
      </c>
      <c r="E120" s="41"/>
    </row>
    <row r="121" spans="1:5" ht="15.5" x14ac:dyDescent="0.35">
      <c r="A121" s="45"/>
      <c r="B121" s="46"/>
      <c r="C121" s="47">
        <v>0</v>
      </c>
      <c r="D121" s="38">
        <f t="shared" si="2"/>
        <v>0</v>
      </c>
      <c r="E121" s="39"/>
    </row>
    <row r="122" spans="1:5" ht="15.5" x14ac:dyDescent="0.35">
      <c r="A122" s="42"/>
      <c r="B122" s="43"/>
      <c r="C122" s="44">
        <v>0</v>
      </c>
      <c r="D122" s="40">
        <f t="shared" si="2"/>
        <v>0</v>
      </c>
      <c r="E122" s="41"/>
    </row>
    <row r="123" spans="1:5" ht="15.5" x14ac:dyDescent="0.35">
      <c r="A123" s="45"/>
      <c r="B123" s="46"/>
      <c r="C123" s="47">
        <v>0</v>
      </c>
      <c r="D123" s="38">
        <f t="shared" si="2"/>
        <v>0</v>
      </c>
      <c r="E123" s="39"/>
    </row>
    <row r="124" spans="1:5" ht="15.5" x14ac:dyDescent="0.35">
      <c r="A124" s="42"/>
      <c r="B124" s="43"/>
      <c r="C124" s="44">
        <v>0</v>
      </c>
      <c r="D124" s="40">
        <f t="shared" si="2"/>
        <v>0</v>
      </c>
      <c r="E124" s="41"/>
    </row>
    <row r="125" spans="1:5" ht="15.5" x14ac:dyDescent="0.35">
      <c r="A125" s="45"/>
      <c r="B125" s="46"/>
      <c r="C125" s="47">
        <v>0</v>
      </c>
      <c r="D125" s="38">
        <f t="shared" si="2"/>
        <v>0</v>
      </c>
      <c r="E125" s="39"/>
    </row>
    <row r="126" spans="1:5" ht="15.5" x14ac:dyDescent="0.35">
      <c r="A126" s="42"/>
      <c r="B126" s="43"/>
      <c r="C126" s="44">
        <v>0</v>
      </c>
      <c r="D126" s="40">
        <f t="shared" si="2"/>
        <v>0</v>
      </c>
      <c r="E126" s="41"/>
    </row>
    <row r="127" spans="1:5" ht="15.5" x14ac:dyDescent="0.35">
      <c r="A127" s="45"/>
      <c r="B127" s="46"/>
      <c r="C127" s="47">
        <v>0</v>
      </c>
      <c r="D127" s="38">
        <f t="shared" si="2"/>
        <v>0</v>
      </c>
      <c r="E127" s="39"/>
    </row>
    <row r="128" spans="1:5" ht="15.5" x14ac:dyDescent="0.35">
      <c r="A128" s="42"/>
      <c r="B128" s="43"/>
      <c r="C128" s="44">
        <v>0</v>
      </c>
      <c r="D128" s="40">
        <f t="shared" si="2"/>
        <v>0</v>
      </c>
      <c r="E128" s="41"/>
    </row>
    <row r="129" spans="1:5" ht="15.5" x14ac:dyDescent="0.35">
      <c r="A129" s="45"/>
      <c r="B129" s="46"/>
      <c r="C129" s="47">
        <v>0</v>
      </c>
      <c r="D129" s="38">
        <f t="shared" si="2"/>
        <v>0</v>
      </c>
      <c r="E129" s="39"/>
    </row>
    <row r="130" spans="1:5" ht="15.5" x14ac:dyDescent="0.35">
      <c r="A130" s="42"/>
      <c r="B130" s="43"/>
      <c r="C130" s="44">
        <v>0</v>
      </c>
      <c r="D130" s="40">
        <f t="shared" si="2"/>
        <v>0</v>
      </c>
      <c r="E130" s="41"/>
    </row>
    <row r="131" spans="1:5" ht="15.5" x14ac:dyDescent="0.35">
      <c r="A131" s="45"/>
      <c r="B131" s="46"/>
      <c r="C131" s="47">
        <v>0</v>
      </c>
      <c r="D131" s="38">
        <f t="shared" si="2"/>
        <v>0</v>
      </c>
      <c r="E131" s="39"/>
    </row>
    <row r="132" spans="1:5" ht="15.5" x14ac:dyDescent="0.35">
      <c r="A132" s="42"/>
      <c r="B132" s="43"/>
      <c r="C132" s="44">
        <v>0</v>
      </c>
      <c r="D132" s="40">
        <f t="shared" si="2"/>
        <v>0</v>
      </c>
      <c r="E132" s="41"/>
    </row>
    <row r="133" spans="1:5" ht="15.5" x14ac:dyDescent="0.35">
      <c r="A133" s="45"/>
      <c r="B133" s="46"/>
      <c r="C133" s="47">
        <v>0</v>
      </c>
      <c r="D133" s="38">
        <f t="shared" si="2"/>
        <v>0</v>
      </c>
      <c r="E133" s="39"/>
    </row>
    <row r="134" spans="1:5" ht="15.5" x14ac:dyDescent="0.35">
      <c r="A134" s="42"/>
      <c r="B134" s="43"/>
      <c r="C134" s="44">
        <v>0</v>
      </c>
      <c r="D134" s="40">
        <f t="shared" si="2"/>
        <v>0</v>
      </c>
      <c r="E134" s="41"/>
    </row>
    <row r="135" spans="1:5" ht="15.5" x14ac:dyDescent="0.35">
      <c r="A135" s="45"/>
      <c r="B135" s="46"/>
      <c r="C135" s="47">
        <v>0</v>
      </c>
      <c r="D135" s="38">
        <f t="shared" si="2"/>
        <v>0</v>
      </c>
      <c r="E135" s="39"/>
    </row>
    <row r="136" spans="1:5" ht="15.5" x14ac:dyDescent="0.35">
      <c r="A136" s="42"/>
      <c r="B136" s="43"/>
      <c r="C136" s="44">
        <v>0</v>
      </c>
      <c r="D136" s="40">
        <f t="shared" si="2"/>
        <v>0</v>
      </c>
      <c r="E136" s="41"/>
    </row>
    <row r="137" spans="1:5" ht="15.5" x14ac:dyDescent="0.35">
      <c r="A137" s="45"/>
      <c r="B137" s="46"/>
      <c r="C137" s="47">
        <v>0</v>
      </c>
      <c r="D137" s="38">
        <f t="shared" si="2"/>
        <v>0</v>
      </c>
      <c r="E137" s="39"/>
    </row>
    <row r="138" spans="1:5" ht="15.5" x14ac:dyDescent="0.35">
      <c r="A138" s="42"/>
      <c r="B138" s="43"/>
      <c r="C138" s="44">
        <v>0</v>
      </c>
      <c r="D138" s="40">
        <f t="shared" si="2"/>
        <v>0</v>
      </c>
      <c r="E138" s="41"/>
    </row>
    <row r="139" spans="1:5" ht="15.5" x14ac:dyDescent="0.35">
      <c r="A139" s="45"/>
      <c r="B139" s="46"/>
      <c r="C139" s="47">
        <v>0</v>
      </c>
      <c r="D139" s="38">
        <f>C139+D138</f>
        <v>0</v>
      </c>
      <c r="E139" s="39"/>
    </row>
    <row r="140" spans="1:5" ht="15.5" x14ac:dyDescent="0.35">
      <c r="A140" s="42"/>
      <c r="B140" s="43"/>
      <c r="C140" s="44">
        <v>0</v>
      </c>
      <c r="D140" s="40">
        <f t="shared" ref="D140:D158" si="3">C140+D139</f>
        <v>0</v>
      </c>
      <c r="E140" s="41"/>
    </row>
    <row r="141" spans="1:5" ht="15.5" x14ac:dyDescent="0.35">
      <c r="A141" s="45"/>
      <c r="B141" s="46"/>
      <c r="C141" s="47">
        <v>0</v>
      </c>
      <c r="D141" s="38">
        <f t="shared" si="3"/>
        <v>0</v>
      </c>
      <c r="E141" s="39"/>
    </row>
    <row r="142" spans="1:5" ht="15.5" x14ac:dyDescent="0.35">
      <c r="A142" s="42"/>
      <c r="B142" s="43"/>
      <c r="C142" s="44">
        <v>0</v>
      </c>
      <c r="D142" s="40">
        <f t="shared" si="3"/>
        <v>0</v>
      </c>
      <c r="E142" s="41"/>
    </row>
    <row r="143" spans="1:5" ht="15.5" x14ac:dyDescent="0.35">
      <c r="A143" s="45"/>
      <c r="B143" s="46"/>
      <c r="C143" s="47">
        <v>0</v>
      </c>
      <c r="D143" s="38">
        <f t="shared" si="3"/>
        <v>0</v>
      </c>
      <c r="E143" s="39"/>
    </row>
    <row r="144" spans="1:5" ht="15.5" x14ac:dyDescent="0.35">
      <c r="A144" s="42"/>
      <c r="B144" s="43"/>
      <c r="C144" s="44">
        <v>0</v>
      </c>
      <c r="D144" s="40">
        <f t="shared" si="3"/>
        <v>0</v>
      </c>
      <c r="E144" s="41"/>
    </row>
    <row r="145" spans="1:5" ht="15.5" x14ac:dyDescent="0.35">
      <c r="A145" s="45"/>
      <c r="B145" s="46"/>
      <c r="C145" s="47">
        <v>0</v>
      </c>
      <c r="D145" s="38">
        <f t="shared" si="3"/>
        <v>0</v>
      </c>
      <c r="E145" s="39"/>
    </row>
    <row r="146" spans="1:5" ht="15.5" x14ac:dyDescent="0.35">
      <c r="A146" s="42"/>
      <c r="B146" s="43"/>
      <c r="C146" s="44">
        <v>0</v>
      </c>
      <c r="D146" s="40">
        <f t="shared" si="3"/>
        <v>0</v>
      </c>
      <c r="E146" s="41"/>
    </row>
    <row r="147" spans="1:5" ht="15.5" x14ac:dyDescent="0.35">
      <c r="A147" s="45"/>
      <c r="B147" s="46"/>
      <c r="C147" s="47">
        <v>0</v>
      </c>
      <c r="D147" s="38">
        <f t="shared" si="3"/>
        <v>0</v>
      </c>
      <c r="E147" s="39"/>
    </row>
    <row r="148" spans="1:5" ht="15.5" x14ac:dyDescent="0.35">
      <c r="A148" s="42"/>
      <c r="B148" s="43"/>
      <c r="C148" s="44">
        <v>0</v>
      </c>
      <c r="D148" s="40">
        <f t="shared" si="3"/>
        <v>0</v>
      </c>
      <c r="E148" s="41"/>
    </row>
    <row r="149" spans="1:5" ht="15.5" x14ac:dyDescent="0.35">
      <c r="A149" s="45"/>
      <c r="B149" s="46"/>
      <c r="C149" s="47">
        <v>0</v>
      </c>
      <c r="D149" s="38">
        <f t="shared" si="3"/>
        <v>0</v>
      </c>
      <c r="E149" s="39"/>
    </row>
    <row r="150" spans="1:5" ht="15.5" x14ac:dyDescent="0.35">
      <c r="A150" s="42"/>
      <c r="B150" s="43"/>
      <c r="C150" s="44">
        <v>0</v>
      </c>
      <c r="D150" s="40">
        <f t="shared" si="3"/>
        <v>0</v>
      </c>
      <c r="E150" s="41"/>
    </row>
    <row r="151" spans="1:5" ht="15.5" x14ac:dyDescent="0.35">
      <c r="A151" s="45"/>
      <c r="B151" s="46"/>
      <c r="C151" s="47">
        <v>0</v>
      </c>
      <c r="D151" s="38">
        <f t="shared" si="3"/>
        <v>0</v>
      </c>
      <c r="E151" s="39"/>
    </row>
    <row r="152" spans="1:5" ht="15.5" x14ac:dyDescent="0.35">
      <c r="A152" s="42"/>
      <c r="B152" s="43"/>
      <c r="C152" s="44">
        <v>0</v>
      </c>
      <c r="D152" s="40">
        <f t="shared" si="3"/>
        <v>0</v>
      </c>
      <c r="E152" s="41"/>
    </row>
    <row r="153" spans="1:5" ht="15.5" x14ac:dyDescent="0.35">
      <c r="A153" s="45"/>
      <c r="B153" s="46"/>
      <c r="C153" s="47">
        <v>0</v>
      </c>
      <c r="D153" s="38">
        <f t="shared" si="3"/>
        <v>0</v>
      </c>
      <c r="E153" s="39"/>
    </row>
    <row r="154" spans="1:5" ht="15.5" x14ac:dyDescent="0.35">
      <c r="A154" s="42"/>
      <c r="B154" s="43"/>
      <c r="C154" s="44">
        <v>0</v>
      </c>
      <c r="D154" s="40">
        <f t="shared" si="3"/>
        <v>0</v>
      </c>
      <c r="E154" s="41"/>
    </row>
    <row r="155" spans="1:5" ht="15.5" x14ac:dyDescent="0.35">
      <c r="A155" s="45"/>
      <c r="B155" s="46"/>
      <c r="C155" s="47">
        <v>0</v>
      </c>
      <c r="D155" s="38">
        <f t="shared" si="3"/>
        <v>0</v>
      </c>
      <c r="E155" s="39"/>
    </row>
    <row r="156" spans="1:5" ht="15.5" x14ac:dyDescent="0.35">
      <c r="A156" s="42"/>
      <c r="B156" s="43"/>
      <c r="C156" s="44">
        <v>0</v>
      </c>
      <c r="D156" s="40">
        <f t="shared" si="3"/>
        <v>0</v>
      </c>
      <c r="E156" s="41"/>
    </row>
    <row r="157" spans="1:5" ht="15.5" x14ac:dyDescent="0.35">
      <c r="A157" s="45"/>
      <c r="B157" s="46"/>
      <c r="C157" s="47">
        <v>0</v>
      </c>
      <c r="D157" s="38">
        <f t="shared" si="3"/>
        <v>0</v>
      </c>
      <c r="E157" s="39"/>
    </row>
    <row r="158" spans="1:5" ht="15.5" x14ac:dyDescent="0.35">
      <c r="A158" s="42"/>
      <c r="B158" s="43"/>
      <c r="C158" s="44">
        <v>0</v>
      </c>
      <c r="D158" s="40">
        <f t="shared" si="3"/>
        <v>0</v>
      </c>
      <c r="E158" s="41"/>
    </row>
    <row r="159" spans="1:5" ht="15.5" x14ac:dyDescent="0.35">
      <c r="A159" s="45"/>
      <c r="B159" s="46"/>
      <c r="C159" s="47">
        <v>0</v>
      </c>
      <c r="D159" s="38">
        <f>C159+D158</f>
        <v>0</v>
      </c>
      <c r="E159" s="39"/>
    </row>
    <row r="160" spans="1:5" ht="15.5" x14ac:dyDescent="0.35">
      <c r="A160" s="42"/>
      <c r="B160" s="43"/>
      <c r="C160" s="44">
        <v>0</v>
      </c>
      <c r="D160" s="40">
        <f>C160+D159</f>
        <v>0</v>
      </c>
      <c r="E160" s="41"/>
    </row>
    <row r="161" spans="1:5" ht="15.5" x14ac:dyDescent="0.35">
      <c r="A161" s="45"/>
      <c r="B161" s="46"/>
      <c r="C161" s="47">
        <v>0</v>
      </c>
      <c r="D161" s="38">
        <f t="shared" ref="D161:D167" si="4">C161+D160</f>
        <v>0</v>
      </c>
      <c r="E161" s="39"/>
    </row>
    <row r="162" spans="1:5" ht="15.5" x14ac:dyDescent="0.35">
      <c r="A162" s="42"/>
      <c r="B162" s="43"/>
      <c r="C162" s="44">
        <v>0</v>
      </c>
      <c r="D162" s="40">
        <f t="shared" si="4"/>
        <v>0</v>
      </c>
      <c r="E162" s="41"/>
    </row>
    <row r="163" spans="1:5" ht="15.5" x14ac:dyDescent="0.35">
      <c r="A163" s="45"/>
      <c r="B163" s="46"/>
      <c r="C163" s="47">
        <v>0</v>
      </c>
      <c r="D163" s="38">
        <f t="shared" si="4"/>
        <v>0</v>
      </c>
      <c r="E163" s="39"/>
    </row>
    <row r="164" spans="1:5" ht="15.5" x14ac:dyDescent="0.35">
      <c r="A164" s="42"/>
      <c r="B164" s="43"/>
      <c r="C164" s="44">
        <v>0</v>
      </c>
      <c r="D164" s="40">
        <f t="shared" si="4"/>
        <v>0</v>
      </c>
      <c r="E164" s="41"/>
    </row>
    <row r="165" spans="1:5" ht="15.5" x14ac:dyDescent="0.35">
      <c r="A165" s="45"/>
      <c r="B165" s="46"/>
      <c r="C165" s="47">
        <v>0</v>
      </c>
      <c r="D165" s="38">
        <f t="shared" si="4"/>
        <v>0</v>
      </c>
      <c r="E165" s="39"/>
    </row>
    <row r="166" spans="1:5" ht="15.5" x14ac:dyDescent="0.35">
      <c r="A166" s="42"/>
      <c r="B166" s="43"/>
      <c r="C166" s="44">
        <v>0</v>
      </c>
      <c r="D166" s="40">
        <f t="shared" si="4"/>
        <v>0</v>
      </c>
      <c r="E166" s="41"/>
    </row>
    <row r="167" spans="1:5" ht="15.5" x14ac:dyDescent="0.35">
      <c r="A167" s="45"/>
      <c r="B167" s="46"/>
      <c r="C167" s="47">
        <v>0</v>
      </c>
      <c r="D167" s="38">
        <f t="shared" si="4"/>
        <v>0</v>
      </c>
      <c r="E167" s="39"/>
    </row>
  </sheetData>
  <sheetProtection sheet="1" objects="1" scenarios="1"/>
  <mergeCells count="1">
    <mergeCell ref="A3:B3"/>
  </mergeCells>
  <dataValidations count="2">
    <dataValidation type="date" operator="greaterThanOrEqual" showInputMessage="1" showErrorMessage="1" prompt="Please enter date expense was incurred" sqref="A4:A167" xr:uid="{E44EBCBC-31DC-4C7C-A03B-58876BDEC801}">
      <formula1>44927</formula1>
    </dataValidation>
    <dataValidation type="decimal" allowBlank="1" showInputMessage="1" showErrorMessage="1" error="Please enter a number" prompt="Enter amount of expense, expense type should also be selected in order for the worksheet to be updated." sqref="C4:C167" xr:uid="{D52285B7-7FAC-4E37-B59F-58E9A42E0E16}">
      <formula1>0</formula1>
      <formula2>999999</formula2>
    </dataValidation>
  </dataValidations>
  <printOptions horizontalCentered="1"/>
  <pageMargins left="0.25" right="0.25" top="0.25" bottom="0.25" header="0.3" footer="0.3"/>
  <pageSetup scale="86"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prompt="Please select an expense type" xr:uid="{B038B505-CE92-417E-80A5-EA00485DA46C}">
          <x14:formula1>
            <xm:f>'Expense Subtotal'!$B$3:$B$22</xm:f>
          </x14:formula1>
          <xm:sqref>B4:B167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39CB0-DF1A-40F9-9455-DC07C6CFEF43}">
  <dimension ref="B3:C22"/>
  <sheetViews>
    <sheetView workbookViewId="0">
      <selection activeCell="E14" sqref="E14"/>
    </sheetView>
  </sheetViews>
  <sheetFormatPr defaultRowHeight="14.5" x14ac:dyDescent="0.35"/>
  <cols>
    <col min="2" max="2" width="29.90625" bestFit="1" customWidth="1"/>
    <col min="3" max="3" width="9.08984375" bestFit="1" customWidth="1"/>
  </cols>
  <sheetData>
    <row r="3" spans="2:3" x14ac:dyDescent="0.35">
      <c r="B3" t="s">
        <v>23</v>
      </c>
      <c r="C3" s="34">
        <f>SUMIF('Expense Log'!$B$4:$B$167,'Expense Subtotal'!B3,'Expense Log'!$C$4:$C$167)</f>
        <v>0</v>
      </c>
    </row>
    <row r="4" spans="2:3" x14ac:dyDescent="0.35">
      <c r="B4" t="s">
        <v>24</v>
      </c>
      <c r="C4" s="34">
        <f>SUMIF('Expense Log'!$B$4:$B$167,'Expense Subtotal'!B4,'Expense Log'!$C$4:$C$167)</f>
        <v>0</v>
      </c>
    </row>
    <row r="5" spans="2:3" x14ac:dyDescent="0.35">
      <c r="B5" t="s">
        <v>25</v>
      </c>
      <c r="C5" s="34">
        <f>SUMIF('Expense Log'!$B$4:$B$167,'Expense Subtotal'!B5,'Expense Log'!$C$4:$C$167)</f>
        <v>0</v>
      </c>
    </row>
    <row r="6" spans="2:3" x14ac:dyDescent="0.35">
      <c r="B6" t="s">
        <v>26</v>
      </c>
      <c r="C6" s="34">
        <f>SUMIF('Expense Log'!$B$4:$B$167,'Expense Subtotal'!B6,'Expense Log'!$C$4:$C$167)</f>
        <v>0</v>
      </c>
    </row>
    <row r="7" spans="2:3" x14ac:dyDescent="0.35">
      <c r="B7" t="s">
        <v>27</v>
      </c>
      <c r="C7" s="34">
        <f>SUMIF('Expense Log'!$B$4:$B$167,'Expense Subtotal'!B7,'Expense Log'!$C$4:$C$167)</f>
        <v>0</v>
      </c>
    </row>
    <row r="8" spans="2:3" x14ac:dyDescent="0.35">
      <c r="B8" t="s">
        <v>28</v>
      </c>
      <c r="C8" s="34">
        <f>SUMIF('Expense Log'!$B$4:$B$167,'Expense Subtotal'!B8,'Expense Log'!$C$4:$C$167)</f>
        <v>0</v>
      </c>
    </row>
    <row r="9" spans="2:3" x14ac:dyDescent="0.35">
      <c r="B9" t="s">
        <v>29</v>
      </c>
      <c r="C9" s="34">
        <f>SUMIF('Expense Log'!$B$4:$B$167,'Expense Subtotal'!B9,'Expense Log'!$C$4:$C$167)</f>
        <v>0</v>
      </c>
    </row>
    <row r="10" spans="2:3" x14ac:dyDescent="0.35">
      <c r="B10" t="s">
        <v>30</v>
      </c>
      <c r="C10" s="34">
        <f>SUMIF('Expense Log'!$B$4:$B$167,'Expense Subtotal'!B10,'Expense Log'!$C$4:$C$167)</f>
        <v>0</v>
      </c>
    </row>
    <row r="11" spans="2:3" x14ac:dyDescent="0.35">
      <c r="B11" t="s">
        <v>31</v>
      </c>
      <c r="C11" s="34">
        <f>SUMIF('Expense Log'!$B$4:$B$167,'Expense Subtotal'!B11,'Expense Log'!$C$4:$C$167)</f>
        <v>0</v>
      </c>
    </row>
    <row r="12" spans="2:3" x14ac:dyDescent="0.35">
      <c r="B12" t="s">
        <v>32</v>
      </c>
      <c r="C12" s="34">
        <f>SUMIF('Expense Log'!$B$4:$B$167,'Expense Subtotal'!B12,'Expense Log'!$C$4:$C$167)</f>
        <v>0</v>
      </c>
    </row>
    <row r="13" spans="2:3" x14ac:dyDescent="0.35">
      <c r="B13" t="s">
        <v>33</v>
      </c>
      <c r="C13" s="34">
        <f>SUMIF('Expense Log'!$B$4:$B$167,'Expense Subtotal'!B13,'Expense Log'!$C$4:$C$167)</f>
        <v>0</v>
      </c>
    </row>
    <row r="14" spans="2:3" x14ac:dyDescent="0.35">
      <c r="B14" t="s">
        <v>34</v>
      </c>
      <c r="C14" s="34">
        <f>SUMIF('Expense Log'!$B$4:$B$167,'Expense Subtotal'!B14,'Expense Log'!$C$4:$C$167)</f>
        <v>0</v>
      </c>
    </row>
    <row r="15" spans="2:3" x14ac:dyDescent="0.35">
      <c r="B15" t="s">
        <v>35</v>
      </c>
      <c r="C15" s="34">
        <f>SUMIF('Expense Log'!$B$4:$B$167,'Expense Subtotal'!B15,'Expense Log'!$C$4:$C$167)</f>
        <v>0</v>
      </c>
    </row>
    <row r="16" spans="2:3" x14ac:dyDescent="0.35">
      <c r="B16" t="s">
        <v>36</v>
      </c>
      <c r="C16" s="34">
        <f>SUMIF('Expense Log'!$B$4:$B$167,'Expense Subtotal'!B16,'Expense Log'!$C$4:$C$167)</f>
        <v>0</v>
      </c>
    </row>
    <row r="17" spans="2:3" x14ac:dyDescent="0.35">
      <c r="B17" t="s">
        <v>37</v>
      </c>
      <c r="C17" s="34">
        <f>SUMIF('Expense Log'!$B$4:$B$167,'Expense Subtotal'!B17,'Expense Log'!$C$4:$C$167)</f>
        <v>0</v>
      </c>
    </row>
    <row r="18" spans="2:3" x14ac:dyDescent="0.35">
      <c r="B18" t="s">
        <v>38</v>
      </c>
      <c r="C18" s="34">
        <f>SUMIF('Expense Log'!$B$4:$B$167,'Expense Subtotal'!B18,'Expense Log'!$C$4:$C$167)</f>
        <v>0</v>
      </c>
    </row>
    <row r="19" spans="2:3" x14ac:dyDescent="0.35">
      <c r="B19" t="s">
        <v>39</v>
      </c>
      <c r="C19" s="34">
        <f>SUMIF('Expense Log'!$B$4:$B$167,'Expense Subtotal'!B19,'Expense Log'!$C$4:$C$167)</f>
        <v>0</v>
      </c>
    </row>
    <row r="20" spans="2:3" x14ac:dyDescent="0.35">
      <c r="B20" t="s">
        <v>40</v>
      </c>
      <c r="C20" s="34">
        <f>SUMIF('Expense Log'!$B$4:$B$167,'Expense Subtotal'!B20,'Expense Log'!$C$4:$C$167)</f>
        <v>0</v>
      </c>
    </row>
    <row r="21" spans="2:3" x14ac:dyDescent="0.35">
      <c r="B21" t="s">
        <v>41</v>
      </c>
      <c r="C21" s="34">
        <f>SUMIF('Expense Log'!$B$4:$B$167,'Expense Subtotal'!B21,'Expense Log'!$C$4:$C$167)</f>
        <v>0</v>
      </c>
    </row>
    <row r="22" spans="2:3" x14ac:dyDescent="0.35">
      <c r="B22" t="s">
        <v>42</v>
      </c>
      <c r="C22" s="34">
        <f>SUMIF('Expense Log'!$B$4:$B$167,'Expense Subtotal'!B22,'Expense Log'!$C$4:$C$167)</f>
        <v>0</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Worksheet</vt:lpstr>
      <vt:lpstr>Expense Log</vt:lpstr>
      <vt:lpstr>Expense Subtotal</vt:lpstr>
      <vt:lpstr>Worksheet!Print_Area</vt:lpstr>
      <vt:lpstr>'Expense Log'!Print_Titles</vt:lpstr>
    </vt:vector>
  </TitlesOfParts>
  <Company>Messiah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Mitchell</dc:creator>
  <cp:lastModifiedBy>Martin, Mitchell</cp:lastModifiedBy>
  <cp:lastPrinted>2023-11-08T21:04:44Z</cp:lastPrinted>
  <dcterms:created xsi:type="dcterms:W3CDTF">2023-11-03T18:47:16Z</dcterms:created>
  <dcterms:modified xsi:type="dcterms:W3CDTF">2023-11-08T21:04:53Z</dcterms:modified>
</cp:coreProperties>
</file>